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āmas" sheetId="1" r:id="rId1"/>
    <sheet name="Puiši" sheetId="2" r:id="rId2"/>
    <sheet name="Meitenes" sheetId="3" r:id="rId3"/>
    <sheet name="Kungi" sheetId="4" r:id="rId4"/>
  </sheets>
  <definedNames>
    <definedName name="_xlnm._FilterDatabase" localSheetId="0" hidden="1">'Dāmas'!$A$6:$L$17</definedName>
    <definedName name="_xlnm._FilterDatabase" localSheetId="3" hidden="1">'Kungi'!$A$7:$L$55</definedName>
    <definedName name="_xlnm._FilterDatabase" localSheetId="2" hidden="1">'Meitenes'!$A$6:$L$17</definedName>
    <definedName name="_xlnm._FilterDatabase" localSheetId="1" hidden="1">'Puiši'!$A$6:$L$26</definedName>
  </definedNames>
  <calcPr fullCalcOnLoad="1"/>
</workbook>
</file>

<file path=xl/sharedStrings.xml><?xml version="1.0" encoding="utf-8"?>
<sst xmlns="http://schemas.openxmlformats.org/spreadsheetml/2006/main" count="340" uniqueCount="108">
  <si>
    <t>Nr.p.k.</t>
  </si>
  <si>
    <t>Vārds, uzvārds</t>
  </si>
  <si>
    <t>DALĪBNIEKU REZULTĀTI PA POSMIEM</t>
  </si>
  <si>
    <t>Kopā</t>
  </si>
  <si>
    <t>KOPĀ</t>
  </si>
  <si>
    <t>Dāmas</t>
  </si>
  <si>
    <t>jums</t>
  </si>
  <si>
    <t>Kopvērtē-</t>
  </si>
  <si>
    <t>Kopvērtē</t>
  </si>
  <si>
    <t>Juris Kalniņš</t>
  </si>
  <si>
    <t>Nauris Lepiks</t>
  </si>
  <si>
    <t>Rihards Mihailovs</t>
  </si>
  <si>
    <t>Mārtiņš Celms</t>
  </si>
  <si>
    <t>Dmitrijs Jamkins</t>
  </si>
  <si>
    <t>Vladimirs Šavlinskis</t>
  </si>
  <si>
    <t>Gatis Stepanovs</t>
  </si>
  <si>
    <t>Jānis Andrejevs</t>
  </si>
  <si>
    <t>Ralfs Lānets</t>
  </si>
  <si>
    <t>Ģirts Džalilovs</t>
  </si>
  <si>
    <t>Džonatans Baumanis</t>
  </si>
  <si>
    <t>Daiga Ņikitina</t>
  </si>
  <si>
    <t>Mikus Gabranovs</t>
  </si>
  <si>
    <t>Deivids Miķelsons</t>
  </si>
  <si>
    <t>Austris Bukovskis</t>
  </si>
  <si>
    <t>Artis Jansons</t>
  </si>
  <si>
    <t>Oskars Veindlands</t>
  </si>
  <si>
    <t>posms netiek ņemts vērā kopvērtējumā</t>
  </si>
  <si>
    <t>08.06.</t>
  </si>
  <si>
    <t>Sacensības pludmales volejbolā "SERIĀLS 2016"</t>
  </si>
  <si>
    <t>Ance Ozola</t>
  </si>
  <si>
    <t>28.06.</t>
  </si>
  <si>
    <t>05.07.</t>
  </si>
  <si>
    <t>12.07.</t>
  </si>
  <si>
    <t>19.07.</t>
  </si>
  <si>
    <t>26.07.</t>
  </si>
  <si>
    <t>13.08.</t>
  </si>
  <si>
    <t>Inese Ubaga</t>
  </si>
  <si>
    <t>Ēriks Zalāns</t>
  </si>
  <si>
    <t>Rihards Berkolds</t>
  </si>
  <si>
    <t>Roberts Minings</t>
  </si>
  <si>
    <t>Linards Āboliņš</t>
  </si>
  <si>
    <t>Reinis Volbergs</t>
  </si>
  <si>
    <t>Aleksandrs Kuzņecovs</t>
  </si>
  <si>
    <t>Kristaps Krūmiņš</t>
  </si>
  <si>
    <t>Mārtiņš Puks</t>
  </si>
  <si>
    <t>Dzintars Vasiļjevs</t>
  </si>
  <si>
    <t>Mārtiņš Naglis</t>
  </si>
  <si>
    <t>Ralfs Krievāns</t>
  </si>
  <si>
    <t>Aivars Andrejevs</t>
  </si>
  <si>
    <t>Aivars Berkolds</t>
  </si>
  <si>
    <t>Ilze Sapuna</t>
  </si>
  <si>
    <t>Anastasija Zotova</t>
  </si>
  <si>
    <t>Liene Ķikuste</t>
  </si>
  <si>
    <t>-</t>
  </si>
  <si>
    <t>Jaunietes</t>
  </si>
  <si>
    <t>Rolands Pilds</t>
  </si>
  <si>
    <t>Andis Jansons</t>
  </si>
  <si>
    <t>Ralfs Magone</t>
  </si>
  <si>
    <t>Daniels Āboliņš</t>
  </si>
  <si>
    <t>Indulis Kārkliņš</t>
  </si>
  <si>
    <t>Ričards Bringa</t>
  </si>
  <si>
    <t>Rolands Dobelnieks</t>
  </si>
  <si>
    <t>Māris Mucenieks</t>
  </si>
  <si>
    <t>Kārlis Mucenieks</t>
  </si>
  <si>
    <t>Vilnis Meisītis</t>
  </si>
  <si>
    <t>Juris Mucenieks</t>
  </si>
  <si>
    <t>Jānis Kivriņš</t>
  </si>
  <si>
    <t>Kaspars Spirks</t>
  </si>
  <si>
    <t>Gatis Krauja</t>
  </si>
  <si>
    <t xml:space="preserve">Dzintars Adlers </t>
  </si>
  <si>
    <t>Modris Račiks</t>
  </si>
  <si>
    <t>Rihards Zvejnieks</t>
  </si>
  <si>
    <t>Ignats Straume</t>
  </si>
  <si>
    <t>09.08.</t>
  </si>
  <si>
    <t>Enija Baumgarte</t>
  </si>
  <si>
    <t>Evelīna Tetere</t>
  </si>
  <si>
    <t>Jaunieši</t>
  </si>
  <si>
    <t>Artūrs Rainiks</t>
  </si>
  <si>
    <t>Rinārs Teters</t>
  </si>
  <si>
    <t>Gundars Kočāns</t>
  </si>
  <si>
    <t>Guntis Rakstiņš</t>
  </si>
  <si>
    <t>Kungi</t>
  </si>
  <si>
    <t>Ingus Straume</t>
  </si>
  <si>
    <t>Aleks Cvetkovs</t>
  </si>
  <si>
    <t>Kristaps Deksnis</t>
  </si>
  <si>
    <t>Inita Medne</t>
  </si>
  <si>
    <t>Reinis Zelčs</t>
  </si>
  <si>
    <t>Austris Šalajevs</t>
  </si>
  <si>
    <t>Kristaps Mediss</t>
  </si>
  <si>
    <t>Gints Grodnis</t>
  </si>
  <si>
    <t xml:space="preserve">Arvis Briediņš </t>
  </si>
  <si>
    <t xml:space="preserve">Kristaps Cinglers </t>
  </si>
  <si>
    <t>Laura Jaunzema</t>
  </si>
  <si>
    <t xml:space="preserve">Loreta Baumane </t>
  </si>
  <si>
    <t xml:space="preserve">Marija Beļajeva </t>
  </si>
  <si>
    <t xml:space="preserve">Anastasija Ņedaivodina </t>
  </si>
  <si>
    <t xml:space="preserve">Žanete Spirka  </t>
  </si>
  <si>
    <t xml:space="preserve">Laura Seimuškina </t>
  </si>
  <si>
    <t xml:space="preserve">Līva Bērziņa </t>
  </si>
  <si>
    <t xml:space="preserve">Samanta Puļļa </t>
  </si>
  <si>
    <t xml:space="preserve">Beāte Puķīte </t>
  </si>
  <si>
    <t xml:space="preserve">Patrīcija Ozoliņa </t>
  </si>
  <si>
    <t xml:space="preserve">Eleonora Čakša  </t>
  </si>
  <si>
    <t xml:space="preserve">Ance Ozola  </t>
  </si>
  <si>
    <t xml:space="preserve">Ance Āboliņa  </t>
  </si>
  <si>
    <t>Keita Rutkovska</t>
  </si>
  <si>
    <t xml:space="preserve">Kristīne Lancmane </t>
  </si>
  <si>
    <t xml:space="preserve">Dzintra Andrejeva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</si>
</sst>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Ls&quot;;\-#,##0&quot;Ls&quot;"/>
    <numFmt numFmtId="171" formatCode="#,##0&quot;Ls&quot;;[Red]\-#,##0&quot;Ls&quot;"/>
    <numFmt numFmtId="172" formatCode="#,##0.00&quot;Ls&quot;;\-#,##0.00&quot;Ls&quot;"/>
    <numFmt numFmtId="173" formatCode="#,##0.00&quot;Ls&quot;;[Red]\-#,##0.00&quot;Ls&quot;"/>
    <numFmt numFmtId="174" formatCode="_-* #,##0&quot;Ls&quot;_-;\-* #,##0&quot;Ls&quot;_-;_-* &quot;-&quot;&quot;Ls&quot;_-;_-@_-"/>
    <numFmt numFmtId="175" formatCode="_-* #,##0_L_s_-;\-* #,##0_L_s_-;_-* &quot;-&quot;_L_s_-;_-@_-"/>
    <numFmt numFmtId="176" formatCode="_-* #,##0.00&quot;Ls&quot;_-;\-* #,##0.00&quot;Ls&quot;_-;_-* &quot;-&quot;??&quot;Ls&quot;_-;_-@_-"/>
    <numFmt numFmtId="177" formatCode="_-* #,##0.00_L_s_-;\-* #,##0.00_L_s_-;_-* &quot;-&quot;??_L_s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40"/>
      <name val="Calibri"/>
      <family val="2"/>
    </font>
    <font>
      <b/>
      <sz val="11"/>
      <color indexed="40"/>
      <name val="Times New Roman"/>
      <family val="1"/>
    </font>
    <font>
      <b/>
      <sz val="11"/>
      <color indexed="30"/>
      <name val="Calibri"/>
      <family val="2"/>
    </font>
    <font>
      <b/>
      <sz val="11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rgb="FF00B050"/>
      <name val="Calibri"/>
      <family val="2"/>
    </font>
    <font>
      <b/>
      <sz val="11"/>
      <color rgb="FF00B050"/>
      <name val="Times New Roman"/>
      <family val="1"/>
    </font>
    <font>
      <b/>
      <sz val="11"/>
      <color rgb="FF00B0F0"/>
      <name val="Calibri"/>
      <family val="2"/>
    </font>
    <font>
      <b/>
      <sz val="11"/>
      <color rgb="FF00B0F0"/>
      <name val="Times New Roman"/>
      <family val="1"/>
    </font>
    <font>
      <b/>
      <sz val="11"/>
      <color rgb="FF0070C0"/>
      <name val="Calibri"/>
      <family val="2"/>
    </font>
    <font>
      <b/>
      <sz val="11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6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17" xfId="0" applyFont="1" applyFill="1" applyBorder="1" applyAlignment="1">
      <alignment horizontal="left"/>
    </xf>
    <xf numFmtId="0" fontId="60" fillId="0" borderId="14" xfId="0" applyFont="1" applyBorder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/>
    </xf>
    <xf numFmtId="0" fontId="46" fillId="0" borderId="12" xfId="0" applyNumberFormat="1" applyFont="1" applyFill="1" applyBorder="1" applyAlignment="1">
      <alignment horizontal="center"/>
    </xf>
    <xf numFmtId="0" fontId="46" fillId="0" borderId="19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left"/>
    </xf>
    <xf numFmtId="0" fontId="62" fillId="0" borderId="12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3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46" fillId="33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4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6" fillId="0" borderId="23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31" xfId="0" applyNumberFormat="1" applyFont="1" applyFill="1" applyBorder="1" applyAlignment="1">
      <alignment horizontal="center"/>
    </xf>
    <xf numFmtId="0" fontId="43" fillId="0" borderId="32" xfId="0" applyFont="1" applyBorder="1" applyAlignment="1">
      <alignment/>
    </xf>
    <xf numFmtId="0" fontId="59" fillId="0" borderId="33" xfId="0" applyFont="1" applyFill="1" applyBorder="1" applyAlignment="1">
      <alignment horizontal="center"/>
    </xf>
    <xf numFmtId="0" fontId="46" fillId="0" borderId="34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63" fillId="0" borderId="39" xfId="0" applyFont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0" fillId="0" borderId="3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9" fillId="0" borderId="19" xfId="0" applyFont="1" applyBorder="1" applyAlignment="1">
      <alignment/>
    </xf>
    <xf numFmtId="0" fontId="5" fillId="0" borderId="41" xfId="0" applyFont="1" applyFill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63" fillId="0" borderId="2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3" fillId="0" borderId="42" xfId="0" applyNumberFormat="1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66" fillId="33" borderId="0" xfId="0" applyFont="1" applyFill="1" applyAlignment="1">
      <alignment horizontal="left"/>
    </xf>
    <xf numFmtId="0" fontId="66" fillId="33" borderId="10" xfId="0" applyFont="1" applyFill="1" applyBorder="1" applyAlignment="1">
      <alignment horizontal="left"/>
    </xf>
    <xf numFmtId="0" fontId="66" fillId="33" borderId="44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73" fillId="0" borderId="18" xfId="0" applyFont="1" applyFill="1" applyBorder="1" applyAlignment="1">
      <alignment horizontal="center"/>
    </xf>
    <xf numFmtId="0" fontId="74" fillId="0" borderId="41" xfId="0" applyFont="1" applyFill="1" applyBorder="1" applyAlignment="1">
      <alignment horizontal="center"/>
    </xf>
    <xf numFmtId="0" fontId="74" fillId="0" borderId="18" xfId="0" applyFont="1" applyFill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4" fillId="0" borderId="41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6" fillId="0" borderId="41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70" fillId="0" borderId="41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62" fillId="0" borderId="32" xfId="0" applyFont="1" applyBorder="1" applyAlignment="1">
      <alignment/>
    </xf>
    <xf numFmtId="0" fontId="59" fillId="0" borderId="33" xfId="0" applyFont="1" applyFill="1" applyBorder="1" applyAlignment="1">
      <alignment horizontal="left"/>
    </xf>
    <xf numFmtId="0" fontId="46" fillId="0" borderId="1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4" fillId="0" borderId="48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/>
    </xf>
    <xf numFmtId="0" fontId="64" fillId="0" borderId="48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6" fillId="0" borderId="49" xfId="0" applyNumberFormat="1" applyFont="1" applyFill="1" applyBorder="1" applyAlignment="1">
      <alignment horizontal="center"/>
    </xf>
    <xf numFmtId="0" fontId="59" fillId="0" borderId="33" xfId="0" applyFont="1" applyBorder="1" applyAlignment="1">
      <alignment/>
    </xf>
    <xf numFmtId="0" fontId="64" fillId="0" borderId="50" xfId="0" applyFont="1" applyFill="1" applyBorder="1" applyAlignment="1">
      <alignment horizontal="center"/>
    </xf>
    <xf numFmtId="0" fontId="64" fillId="0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18" xfId="0" applyFont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3" fillId="0" borderId="46" xfId="0" applyFont="1" applyBorder="1" applyAlignment="1">
      <alignment horizontal="center"/>
    </xf>
    <xf numFmtId="0" fontId="63" fillId="0" borderId="47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46" fillId="0" borderId="50" xfId="0" applyNumberFormat="1" applyFont="1" applyFill="1" applyBorder="1" applyAlignment="1">
      <alignment horizontal="center"/>
    </xf>
    <xf numFmtId="0" fontId="46" fillId="0" borderId="48" xfId="0" applyNumberFormat="1" applyFont="1" applyFill="1" applyBorder="1" applyAlignment="1">
      <alignment horizontal="center"/>
    </xf>
    <xf numFmtId="0" fontId="46" fillId="0" borderId="51" xfId="0" applyNumberFormat="1" applyFont="1" applyFill="1" applyBorder="1" applyAlignment="1">
      <alignment horizontal="center"/>
    </xf>
    <xf numFmtId="0" fontId="63" fillId="0" borderId="46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21.8515625" style="0" customWidth="1"/>
    <col min="3" max="6" width="7.421875" style="0" customWidth="1"/>
    <col min="7" max="7" width="7.140625" style="0" customWidth="1"/>
    <col min="8" max="8" width="7.57421875" style="0" customWidth="1"/>
    <col min="9" max="9" width="7.28125" style="0" customWidth="1"/>
    <col min="10" max="10" width="7.57421875" style="0" customWidth="1"/>
  </cols>
  <sheetData>
    <row r="1" spans="1:11" ht="15.75" thickBot="1">
      <c r="A1" s="168" t="s">
        <v>28</v>
      </c>
      <c r="B1" s="168"/>
      <c r="C1" s="168"/>
      <c r="D1" s="168"/>
      <c r="E1" s="168"/>
      <c r="F1" s="168"/>
      <c r="G1" s="2"/>
      <c r="H1" s="2"/>
      <c r="I1" s="2"/>
      <c r="J1" s="2"/>
      <c r="K1" s="22"/>
    </row>
    <row r="2" spans="1:11" ht="15.75" thickTop="1">
      <c r="A2" s="1"/>
      <c r="B2" s="24"/>
      <c r="C2" s="1"/>
      <c r="D2" s="1"/>
      <c r="E2" s="1"/>
      <c r="F2" s="1"/>
      <c r="G2" s="2"/>
      <c r="H2" s="2"/>
      <c r="I2" s="2"/>
      <c r="J2" s="2"/>
      <c r="K2" s="23"/>
    </row>
    <row r="3" spans="1:11" ht="15.75" thickBot="1">
      <c r="A3" s="169" t="s">
        <v>2</v>
      </c>
      <c r="B3" s="169"/>
      <c r="C3" s="169"/>
      <c r="D3" s="169"/>
      <c r="E3" s="169"/>
      <c r="F3" s="169"/>
      <c r="G3" s="2"/>
      <c r="H3" s="2"/>
      <c r="I3" s="2"/>
      <c r="J3" s="2"/>
      <c r="K3" s="23"/>
    </row>
    <row r="4" spans="1:12" ht="15">
      <c r="A4" s="56"/>
      <c r="B4" s="71"/>
      <c r="C4" s="69"/>
      <c r="D4" s="57"/>
      <c r="E4" s="58"/>
      <c r="F4" s="59"/>
      <c r="G4" s="57"/>
      <c r="H4" s="58"/>
      <c r="I4" s="58"/>
      <c r="J4" s="152"/>
      <c r="K4" s="65"/>
      <c r="L4" s="66"/>
    </row>
    <row r="5" spans="1:12" ht="15">
      <c r="A5" s="60" t="s">
        <v>0</v>
      </c>
      <c r="B5" s="72" t="s">
        <v>1</v>
      </c>
      <c r="C5" s="70" t="s">
        <v>27</v>
      </c>
      <c r="D5" s="13" t="s">
        <v>30</v>
      </c>
      <c r="E5" s="13" t="s">
        <v>31</v>
      </c>
      <c r="F5" s="13" t="s">
        <v>32</v>
      </c>
      <c r="G5" s="12" t="s">
        <v>33</v>
      </c>
      <c r="H5" s="12" t="s">
        <v>34</v>
      </c>
      <c r="I5" s="12" t="s">
        <v>73</v>
      </c>
      <c r="J5" s="35" t="s">
        <v>35</v>
      </c>
      <c r="K5" s="68" t="s">
        <v>4</v>
      </c>
      <c r="L5" s="67" t="s">
        <v>7</v>
      </c>
    </row>
    <row r="6" spans="1:12" ht="15.75" thickBot="1">
      <c r="A6" s="75"/>
      <c r="B6" s="105" t="s">
        <v>5</v>
      </c>
      <c r="C6" s="76"/>
      <c r="D6" s="77"/>
      <c r="E6" s="77"/>
      <c r="F6" s="78"/>
      <c r="G6" s="77"/>
      <c r="H6" s="77"/>
      <c r="I6" s="14"/>
      <c r="J6" s="153"/>
      <c r="K6" s="68"/>
      <c r="L6" s="79" t="s">
        <v>6</v>
      </c>
    </row>
    <row r="7" spans="1:12" ht="15">
      <c r="A7" s="151">
        <v>1</v>
      </c>
      <c r="B7" s="120" t="s">
        <v>20</v>
      </c>
      <c r="C7" s="124">
        <v>30</v>
      </c>
      <c r="D7" s="124">
        <v>30</v>
      </c>
      <c r="E7" s="124">
        <v>30</v>
      </c>
      <c r="F7" s="130">
        <v>24</v>
      </c>
      <c r="G7" s="130">
        <v>24</v>
      </c>
      <c r="H7" s="120"/>
      <c r="I7" s="120"/>
      <c r="J7" s="120"/>
      <c r="K7" s="164">
        <f>SUM(C7:J7)</f>
        <v>138</v>
      </c>
      <c r="L7" s="160">
        <v>138</v>
      </c>
    </row>
    <row r="8" spans="1:12" ht="15">
      <c r="A8" s="123">
        <v>2</v>
      </c>
      <c r="B8" s="122" t="s">
        <v>36</v>
      </c>
      <c r="C8" s="125">
        <v>30</v>
      </c>
      <c r="D8" s="122" t="s">
        <v>53</v>
      </c>
      <c r="E8" s="127">
        <v>24</v>
      </c>
      <c r="F8" s="125">
        <v>30</v>
      </c>
      <c r="G8" s="129">
        <v>30</v>
      </c>
      <c r="H8" s="122"/>
      <c r="I8" s="122"/>
      <c r="J8" s="122"/>
      <c r="K8" s="165">
        <f>SUM(C8:J8)</f>
        <v>114</v>
      </c>
      <c r="L8" s="161">
        <v>114</v>
      </c>
    </row>
    <row r="9" spans="1:12" ht="15">
      <c r="A9" s="123">
        <v>3</v>
      </c>
      <c r="B9" s="122" t="s">
        <v>52</v>
      </c>
      <c r="C9" s="122" t="s">
        <v>53</v>
      </c>
      <c r="D9" s="125">
        <v>30</v>
      </c>
      <c r="E9" s="125">
        <v>30</v>
      </c>
      <c r="F9" s="127">
        <v>24</v>
      </c>
      <c r="G9" s="127">
        <v>24</v>
      </c>
      <c r="H9" s="122"/>
      <c r="I9" s="122"/>
      <c r="J9" s="122"/>
      <c r="K9" s="165">
        <f>SUM(D9:J9)</f>
        <v>108</v>
      </c>
      <c r="L9" s="167">
        <v>108</v>
      </c>
    </row>
    <row r="10" spans="1:12" ht="15">
      <c r="A10" s="123">
        <v>4</v>
      </c>
      <c r="B10" s="122" t="s">
        <v>51</v>
      </c>
      <c r="C10" s="122" t="s">
        <v>53</v>
      </c>
      <c r="D10" s="131">
        <v>21</v>
      </c>
      <c r="E10" s="131">
        <v>21</v>
      </c>
      <c r="F10" s="122">
        <v>19</v>
      </c>
      <c r="G10" s="122">
        <v>18</v>
      </c>
      <c r="H10" s="122"/>
      <c r="I10" s="122"/>
      <c r="J10" s="122"/>
      <c r="K10" s="165">
        <f>SUM(D10:J10)</f>
        <v>79</v>
      </c>
      <c r="L10" s="167">
        <v>79</v>
      </c>
    </row>
    <row r="11" spans="1:12" ht="15">
      <c r="A11" s="123">
        <v>5</v>
      </c>
      <c r="B11" s="122" t="s">
        <v>107</v>
      </c>
      <c r="C11" s="127">
        <v>24</v>
      </c>
      <c r="D11" s="122" t="s">
        <v>53</v>
      </c>
      <c r="E11" s="122" t="s">
        <v>53</v>
      </c>
      <c r="F11" s="131">
        <v>21</v>
      </c>
      <c r="G11" s="122">
        <v>19</v>
      </c>
      <c r="H11" s="122"/>
      <c r="I11" s="122"/>
      <c r="J11" s="122"/>
      <c r="K11" s="165">
        <f>SUM(C11:J11)</f>
        <v>64</v>
      </c>
      <c r="L11" s="161">
        <v>64</v>
      </c>
    </row>
    <row r="12" spans="1:12" ht="15">
      <c r="A12" s="123">
        <v>6</v>
      </c>
      <c r="B12" s="122" t="s">
        <v>106</v>
      </c>
      <c r="C12" s="127">
        <v>24</v>
      </c>
      <c r="D12" s="122" t="s">
        <v>53</v>
      </c>
      <c r="E12" s="122" t="s">
        <v>53</v>
      </c>
      <c r="F12" s="131">
        <v>21</v>
      </c>
      <c r="G12" s="122">
        <v>19</v>
      </c>
      <c r="H12" s="122"/>
      <c r="I12" s="122"/>
      <c r="J12" s="122"/>
      <c r="K12" s="165">
        <f>SUM(C12:J12)</f>
        <v>64</v>
      </c>
      <c r="L12" s="161">
        <v>64</v>
      </c>
    </row>
    <row r="13" spans="1:12" ht="15">
      <c r="A13" s="123">
        <v>7</v>
      </c>
      <c r="B13" s="122" t="s">
        <v>85</v>
      </c>
      <c r="C13" s="122" t="s">
        <v>53</v>
      </c>
      <c r="D13" s="122" t="s">
        <v>53</v>
      </c>
      <c r="E13" s="122" t="s">
        <v>53</v>
      </c>
      <c r="F13" s="129">
        <v>30</v>
      </c>
      <c r="G13" s="129">
        <v>30</v>
      </c>
      <c r="H13" s="91"/>
      <c r="I13" s="91"/>
      <c r="J13" s="91"/>
      <c r="K13" s="165">
        <f aca="true" t="shared" si="0" ref="K13:K18">SUM(D13:J13)</f>
        <v>60</v>
      </c>
      <c r="L13" s="167">
        <v>60</v>
      </c>
    </row>
    <row r="14" spans="1:12" ht="15">
      <c r="A14" s="123">
        <v>8</v>
      </c>
      <c r="B14" s="122" t="s">
        <v>50</v>
      </c>
      <c r="C14" s="122" t="s">
        <v>53</v>
      </c>
      <c r="D14" s="127">
        <v>24</v>
      </c>
      <c r="E14" s="122" t="s">
        <v>53</v>
      </c>
      <c r="F14" s="122" t="s">
        <v>53</v>
      </c>
      <c r="G14" s="131">
        <v>21</v>
      </c>
      <c r="H14" s="122"/>
      <c r="I14" s="122"/>
      <c r="J14" s="122"/>
      <c r="K14" s="165">
        <f t="shared" si="0"/>
        <v>45</v>
      </c>
      <c r="L14" s="167">
        <v>45</v>
      </c>
    </row>
    <row r="15" spans="1:12" ht="15">
      <c r="A15" s="123">
        <v>9</v>
      </c>
      <c r="B15" s="122" t="s">
        <v>92</v>
      </c>
      <c r="C15" s="122" t="s">
        <v>53</v>
      </c>
      <c r="D15" s="127">
        <v>24</v>
      </c>
      <c r="E15" s="122" t="s">
        <v>53</v>
      </c>
      <c r="F15" s="122" t="s">
        <v>53</v>
      </c>
      <c r="G15" s="131">
        <v>21</v>
      </c>
      <c r="H15" s="122"/>
      <c r="I15" s="122"/>
      <c r="J15" s="122"/>
      <c r="K15" s="165">
        <f t="shared" si="0"/>
        <v>45</v>
      </c>
      <c r="L15" s="167">
        <v>45</v>
      </c>
    </row>
    <row r="16" spans="1:12" ht="15">
      <c r="A16" s="123">
        <v>10</v>
      </c>
      <c r="B16" s="91" t="s">
        <v>29</v>
      </c>
      <c r="C16" s="122" t="s">
        <v>53</v>
      </c>
      <c r="D16" s="131">
        <v>21</v>
      </c>
      <c r="E16" s="122" t="s">
        <v>53</v>
      </c>
      <c r="F16" s="122">
        <v>19</v>
      </c>
      <c r="G16" s="122" t="s">
        <v>53</v>
      </c>
      <c r="H16" s="122"/>
      <c r="I16" s="122"/>
      <c r="J16" s="122"/>
      <c r="K16" s="165">
        <f t="shared" si="0"/>
        <v>40</v>
      </c>
      <c r="L16" s="167">
        <v>40</v>
      </c>
    </row>
    <row r="17" spans="1:12" ht="15">
      <c r="A17" s="123">
        <v>11</v>
      </c>
      <c r="B17" s="122" t="s">
        <v>75</v>
      </c>
      <c r="C17" s="122" t="s">
        <v>53</v>
      </c>
      <c r="D17" s="122" t="s">
        <v>53</v>
      </c>
      <c r="E17" s="91">
        <v>21</v>
      </c>
      <c r="F17" s="122" t="s">
        <v>53</v>
      </c>
      <c r="G17" s="91">
        <v>18</v>
      </c>
      <c r="H17" s="91"/>
      <c r="I17" s="91"/>
      <c r="J17" s="91"/>
      <c r="K17" s="165">
        <f t="shared" si="0"/>
        <v>39</v>
      </c>
      <c r="L17" s="161">
        <v>39</v>
      </c>
    </row>
    <row r="18" spans="1:12" ht="15.75" thickBot="1">
      <c r="A18" s="140">
        <v>12</v>
      </c>
      <c r="B18" s="143" t="s">
        <v>74</v>
      </c>
      <c r="C18" s="141" t="s">
        <v>53</v>
      </c>
      <c r="D18" s="141" t="s">
        <v>53</v>
      </c>
      <c r="E18" s="163">
        <v>24</v>
      </c>
      <c r="F18" s="141" t="s">
        <v>53</v>
      </c>
      <c r="G18" s="143" t="s">
        <v>53</v>
      </c>
      <c r="H18" s="143"/>
      <c r="I18" s="143"/>
      <c r="J18" s="143"/>
      <c r="K18" s="166">
        <f t="shared" si="0"/>
        <v>24</v>
      </c>
      <c r="L18" s="162">
        <v>24</v>
      </c>
    </row>
    <row r="21" spans="1:9" ht="16.5" thickBot="1">
      <c r="A21" s="30"/>
      <c r="B21" s="31"/>
      <c r="C21" s="31"/>
      <c r="D21" s="25"/>
      <c r="E21" s="31"/>
      <c r="F21" s="31"/>
      <c r="G21" s="31"/>
      <c r="H21" s="31"/>
      <c r="I21" s="31"/>
    </row>
    <row r="22" spans="1:6" ht="15.75" thickBot="1">
      <c r="A22" s="53"/>
      <c r="B22" s="52"/>
      <c r="C22" s="48"/>
      <c r="D22" s="49" t="s">
        <v>26</v>
      </c>
      <c r="E22" s="50"/>
      <c r="F22" s="51"/>
    </row>
  </sheetData>
  <sheetProtection/>
  <autoFilter ref="A6:L17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23.00390625" style="0" customWidth="1"/>
    <col min="5" max="5" width="7.28125" style="0" customWidth="1"/>
    <col min="6" max="6" width="7.421875" style="0" customWidth="1"/>
    <col min="7" max="7" width="7.28125" style="0" customWidth="1"/>
    <col min="8" max="8" width="6.8515625" style="0" customWidth="1"/>
    <col min="9" max="9" width="7.00390625" style="0" customWidth="1"/>
    <col min="10" max="10" width="7.421875" style="0" customWidth="1"/>
  </cols>
  <sheetData>
    <row r="1" spans="1:11" ht="15.75" thickBot="1">
      <c r="A1" s="168" t="s">
        <v>28</v>
      </c>
      <c r="B1" s="168"/>
      <c r="C1" s="168"/>
      <c r="D1" s="168"/>
      <c r="E1" s="168"/>
      <c r="F1" s="168"/>
      <c r="G1" s="2"/>
      <c r="H1" s="2"/>
      <c r="I1" s="2"/>
      <c r="J1" s="2"/>
      <c r="K1" s="22"/>
    </row>
    <row r="2" spans="1:11" ht="15.75" thickTop="1">
      <c r="A2" s="1"/>
      <c r="B2" s="24"/>
      <c r="C2" s="1"/>
      <c r="D2" s="1"/>
      <c r="E2" s="1"/>
      <c r="F2" s="1"/>
      <c r="G2" s="2"/>
      <c r="H2" s="2"/>
      <c r="I2" s="2"/>
      <c r="J2" s="2"/>
      <c r="K2" s="23"/>
    </row>
    <row r="3" spans="1:11" ht="15.75" thickBot="1">
      <c r="A3" s="169" t="s">
        <v>2</v>
      </c>
      <c r="B3" s="169"/>
      <c r="C3" s="169"/>
      <c r="D3" s="169"/>
      <c r="E3" s="169"/>
      <c r="F3" s="169"/>
      <c r="G3" s="2"/>
      <c r="H3" s="2"/>
      <c r="I3" s="2"/>
      <c r="J3" s="2"/>
      <c r="K3" s="23"/>
    </row>
    <row r="4" spans="1:13" ht="15">
      <c r="A4" s="56"/>
      <c r="B4" s="57"/>
      <c r="C4" s="58"/>
      <c r="D4" s="57"/>
      <c r="E4" s="58"/>
      <c r="F4" s="59"/>
      <c r="G4" s="132"/>
      <c r="H4" s="133"/>
      <c r="I4" s="133"/>
      <c r="J4" s="133"/>
      <c r="K4" s="65"/>
      <c r="L4" s="134"/>
      <c r="M4" s="17"/>
    </row>
    <row r="5" spans="1:13" ht="15">
      <c r="A5" s="60" t="s">
        <v>0</v>
      </c>
      <c r="B5" s="13" t="s">
        <v>1</v>
      </c>
      <c r="C5" s="13" t="s">
        <v>27</v>
      </c>
      <c r="D5" s="13" t="s">
        <v>30</v>
      </c>
      <c r="E5" s="13" t="s">
        <v>31</v>
      </c>
      <c r="F5" s="13" t="s">
        <v>32</v>
      </c>
      <c r="G5" s="12" t="s">
        <v>33</v>
      </c>
      <c r="H5" s="12" t="s">
        <v>34</v>
      </c>
      <c r="I5" s="12" t="s">
        <v>73</v>
      </c>
      <c r="J5" s="136" t="s">
        <v>35</v>
      </c>
      <c r="K5" s="68" t="s">
        <v>4</v>
      </c>
      <c r="L5" s="135" t="s">
        <v>8</v>
      </c>
      <c r="M5" s="17"/>
    </row>
    <row r="6" spans="1:13" ht="15.75" thickBot="1">
      <c r="A6" s="144"/>
      <c r="B6" s="104" t="s">
        <v>76</v>
      </c>
      <c r="C6" s="3"/>
      <c r="D6" s="3"/>
      <c r="E6" s="3"/>
      <c r="F6" s="3"/>
      <c r="G6" s="3"/>
      <c r="H6" s="3"/>
      <c r="I6" s="145"/>
      <c r="J6" s="12"/>
      <c r="K6" s="146"/>
      <c r="L6" s="147" t="s">
        <v>6</v>
      </c>
      <c r="M6" s="17"/>
    </row>
    <row r="7" spans="1:12" ht="15">
      <c r="A7" s="118">
        <v>1</v>
      </c>
      <c r="B7" s="119" t="s">
        <v>21</v>
      </c>
      <c r="C7" s="124">
        <v>30</v>
      </c>
      <c r="D7" s="124">
        <v>30</v>
      </c>
      <c r="E7" s="124">
        <v>30</v>
      </c>
      <c r="F7" s="124">
        <v>30</v>
      </c>
      <c r="G7" s="124">
        <v>30</v>
      </c>
      <c r="H7" s="120"/>
      <c r="I7" s="120"/>
      <c r="J7" s="148"/>
      <c r="K7" s="150">
        <f aca="true" t="shared" si="0" ref="K7:K27">SUM(C7:J7)</f>
        <v>150</v>
      </c>
      <c r="L7" s="160">
        <f aca="true" t="shared" si="1" ref="L7:L27">K7</f>
        <v>150</v>
      </c>
    </row>
    <row r="8" spans="1:12" ht="15">
      <c r="A8" s="101">
        <v>2</v>
      </c>
      <c r="B8" s="91" t="s">
        <v>22</v>
      </c>
      <c r="C8" s="125">
        <v>30</v>
      </c>
      <c r="D8" s="125">
        <v>30</v>
      </c>
      <c r="E8" s="125">
        <v>30</v>
      </c>
      <c r="F8" s="125">
        <v>30</v>
      </c>
      <c r="G8" s="122" t="s">
        <v>53</v>
      </c>
      <c r="H8" s="122"/>
      <c r="I8" s="122"/>
      <c r="J8" s="139"/>
      <c r="K8" s="137">
        <f t="shared" si="0"/>
        <v>120</v>
      </c>
      <c r="L8" s="161">
        <f t="shared" si="1"/>
        <v>120</v>
      </c>
    </row>
    <row r="9" spans="1:12" ht="15">
      <c r="A9" s="101">
        <v>3</v>
      </c>
      <c r="B9" s="122" t="s">
        <v>37</v>
      </c>
      <c r="C9" s="127">
        <v>24</v>
      </c>
      <c r="D9" s="122">
        <v>18</v>
      </c>
      <c r="E9" s="122">
        <v>19</v>
      </c>
      <c r="F9" s="131">
        <v>21</v>
      </c>
      <c r="G9" s="125">
        <v>30</v>
      </c>
      <c r="H9" s="122"/>
      <c r="I9" s="122"/>
      <c r="J9" s="139"/>
      <c r="K9" s="137">
        <f t="shared" si="0"/>
        <v>112</v>
      </c>
      <c r="L9" s="161">
        <f t="shared" si="1"/>
        <v>112</v>
      </c>
    </row>
    <row r="10" spans="1:12" ht="15">
      <c r="A10" s="101">
        <v>4</v>
      </c>
      <c r="B10" s="91" t="s">
        <v>17</v>
      </c>
      <c r="C10" s="122">
        <v>16</v>
      </c>
      <c r="D10" s="127">
        <v>24</v>
      </c>
      <c r="E10" s="131">
        <v>21</v>
      </c>
      <c r="F10" s="127">
        <v>24</v>
      </c>
      <c r="G10" s="127">
        <v>24</v>
      </c>
      <c r="H10" s="122"/>
      <c r="I10" s="122"/>
      <c r="J10" s="139"/>
      <c r="K10" s="137">
        <f t="shared" si="0"/>
        <v>109</v>
      </c>
      <c r="L10" s="161">
        <f t="shared" si="1"/>
        <v>109</v>
      </c>
    </row>
    <row r="11" spans="1:12" ht="15">
      <c r="A11" s="101">
        <v>5</v>
      </c>
      <c r="B11" s="91" t="s">
        <v>18</v>
      </c>
      <c r="C11" s="122">
        <v>16</v>
      </c>
      <c r="D11" s="127">
        <v>24</v>
      </c>
      <c r="E11" s="131">
        <v>21</v>
      </c>
      <c r="F11" s="127">
        <v>24</v>
      </c>
      <c r="G11" s="127">
        <v>24</v>
      </c>
      <c r="H11" s="122"/>
      <c r="I11" s="122"/>
      <c r="J11" s="139"/>
      <c r="K11" s="137">
        <f t="shared" si="0"/>
        <v>109</v>
      </c>
      <c r="L11" s="161">
        <f t="shared" si="1"/>
        <v>109</v>
      </c>
    </row>
    <row r="12" spans="1:12" ht="15">
      <c r="A12" s="123">
        <v>6</v>
      </c>
      <c r="B12" s="122" t="s">
        <v>19</v>
      </c>
      <c r="C12" s="131">
        <v>21</v>
      </c>
      <c r="D12" s="131">
        <v>21</v>
      </c>
      <c r="E12" s="122">
        <v>18</v>
      </c>
      <c r="F12" s="122">
        <v>18</v>
      </c>
      <c r="G12" s="131">
        <v>21</v>
      </c>
      <c r="H12" s="122"/>
      <c r="I12" s="122"/>
      <c r="J12" s="139"/>
      <c r="K12" s="137">
        <f t="shared" si="0"/>
        <v>99</v>
      </c>
      <c r="L12" s="161">
        <f t="shared" si="1"/>
        <v>99</v>
      </c>
    </row>
    <row r="13" spans="1:12" ht="15">
      <c r="A13" s="123">
        <v>7</v>
      </c>
      <c r="B13" s="122" t="s">
        <v>38</v>
      </c>
      <c r="C13" s="131">
        <v>21</v>
      </c>
      <c r="D13" s="131">
        <v>21</v>
      </c>
      <c r="E13" s="122">
        <v>18</v>
      </c>
      <c r="F13" s="122">
        <v>18</v>
      </c>
      <c r="G13" s="131">
        <v>21</v>
      </c>
      <c r="H13" s="122"/>
      <c r="I13" s="122"/>
      <c r="J13" s="139"/>
      <c r="K13" s="137">
        <f t="shared" si="0"/>
        <v>99</v>
      </c>
      <c r="L13" s="161">
        <f t="shared" si="1"/>
        <v>99</v>
      </c>
    </row>
    <row r="14" spans="1:12" ht="15">
      <c r="A14" s="123">
        <v>8</v>
      </c>
      <c r="B14" s="122" t="s">
        <v>43</v>
      </c>
      <c r="C14" s="122">
        <v>17</v>
      </c>
      <c r="D14" s="122">
        <v>14</v>
      </c>
      <c r="E14" s="127">
        <v>24</v>
      </c>
      <c r="F14" s="122">
        <v>19</v>
      </c>
      <c r="G14" s="122">
        <v>19</v>
      </c>
      <c r="H14" s="122"/>
      <c r="I14" s="122"/>
      <c r="J14" s="139"/>
      <c r="K14" s="137">
        <f t="shared" si="0"/>
        <v>93</v>
      </c>
      <c r="L14" s="161">
        <f t="shared" si="1"/>
        <v>93</v>
      </c>
    </row>
    <row r="15" spans="1:12" ht="15">
      <c r="A15" s="101">
        <v>9</v>
      </c>
      <c r="B15" s="122" t="s">
        <v>41</v>
      </c>
      <c r="C15" s="122">
        <v>18</v>
      </c>
      <c r="D15" s="122">
        <v>17</v>
      </c>
      <c r="E15" s="122">
        <v>17</v>
      </c>
      <c r="F15" s="122">
        <v>19</v>
      </c>
      <c r="G15" s="122">
        <v>18</v>
      </c>
      <c r="H15" s="122"/>
      <c r="I15" s="122"/>
      <c r="J15" s="139"/>
      <c r="K15" s="137">
        <f t="shared" si="0"/>
        <v>89</v>
      </c>
      <c r="L15" s="161">
        <f t="shared" si="1"/>
        <v>89</v>
      </c>
    </row>
    <row r="16" spans="1:12" ht="15">
      <c r="A16" s="101">
        <v>10</v>
      </c>
      <c r="B16" s="122" t="s">
        <v>24</v>
      </c>
      <c r="C16" s="127">
        <v>24</v>
      </c>
      <c r="D16" s="122">
        <v>18</v>
      </c>
      <c r="E16" s="122">
        <v>19</v>
      </c>
      <c r="F16" s="131">
        <v>21</v>
      </c>
      <c r="G16" s="122" t="s">
        <v>53</v>
      </c>
      <c r="H16" s="122"/>
      <c r="I16" s="122"/>
      <c r="J16" s="139"/>
      <c r="K16" s="137">
        <f t="shared" si="0"/>
        <v>82</v>
      </c>
      <c r="L16" s="161">
        <f t="shared" si="1"/>
        <v>82</v>
      </c>
    </row>
    <row r="17" spans="1:12" ht="15">
      <c r="A17" s="101">
        <v>11</v>
      </c>
      <c r="B17" s="122" t="s">
        <v>25</v>
      </c>
      <c r="C17" s="122">
        <v>17</v>
      </c>
      <c r="D17" s="122">
        <v>15</v>
      </c>
      <c r="E17" s="122">
        <v>16</v>
      </c>
      <c r="F17" s="122">
        <v>17</v>
      </c>
      <c r="G17" s="122">
        <v>17</v>
      </c>
      <c r="H17" s="122"/>
      <c r="I17" s="122"/>
      <c r="J17" s="139"/>
      <c r="K17" s="137">
        <f t="shared" si="0"/>
        <v>82</v>
      </c>
      <c r="L17" s="161">
        <f t="shared" si="1"/>
        <v>82</v>
      </c>
    </row>
    <row r="18" spans="1:12" ht="15">
      <c r="A18" s="123">
        <v>12</v>
      </c>
      <c r="B18" s="91" t="s">
        <v>77</v>
      </c>
      <c r="C18" s="122" t="s">
        <v>53</v>
      </c>
      <c r="D18" s="122">
        <v>19</v>
      </c>
      <c r="E18" s="127">
        <v>24</v>
      </c>
      <c r="F18" s="122">
        <v>16</v>
      </c>
      <c r="G18" s="122">
        <v>19</v>
      </c>
      <c r="H18" s="122"/>
      <c r="I18" s="122"/>
      <c r="J18" s="139"/>
      <c r="K18" s="137">
        <f t="shared" si="0"/>
        <v>78</v>
      </c>
      <c r="L18" s="161">
        <f t="shared" si="1"/>
        <v>78</v>
      </c>
    </row>
    <row r="19" spans="1:12" ht="15">
      <c r="A19" s="101">
        <v>13</v>
      </c>
      <c r="B19" s="91" t="s">
        <v>42</v>
      </c>
      <c r="C19" s="122">
        <v>18</v>
      </c>
      <c r="D19" s="122">
        <v>16</v>
      </c>
      <c r="E19" s="122">
        <v>17</v>
      </c>
      <c r="F19" s="122" t="s">
        <v>53</v>
      </c>
      <c r="G19" s="122">
        <v>18</v>
      </c>
      <c r="H19" s="122"/>
      <c r="I19" s="122"/>
      <c r="J19" s="139"/>
      <c r="K19" s="137">
        <f t="shared" si="0"/>
        <v>69</v>
      </c>
      <c r="L19" s="161">
        <f t="shared" si="1"/>
        <v>69</v>
      </c>
    </row>
    <row r="20" spans="1:12" ht="15">
      <c r="A20" s="123">
        <v>14</v>
      </c>
      <c r="B20" s="122" t="s">
        <v>83</v>
      </c>
      <c r="C20" s="122" t="s">
        <v>53</v>
      </c>
      <c r="D20" s="122" t="s">
        <v>53</v>
      </c>
      <c r="E20" s="122" t="s">
        <v>53</v>
      </c>
      <c r="F20" s="91">
        <v>17</v>
      </c>
      <c r="G20" s="91">
        <v>17</v>
      </c>
      <c r="H20" s="91"/>
      <c r="I20" s="91"/>
      <c r="J20" s="142"/>
      <c r="K20" s="137">
        <f t="shared" si="0"/>
        <v>34</v>
      </c>
      <c r="L20" s="161">
        <f t="shared" si="1"/>
        <v>34</v>
      </c>
    </row>
    <row r="21" spans="1:12" ht="15">
      <c r="A21" s="123">
        <v>15</v>
      </c>
      <c r="B21" s="91" t="s">
        <v>56</v>
      </c>
      <c r="C21" s="122" t="s">
        <v>53</v>
      </c>
      <c r="D21" s="122">
        <v>17</v>
      </c>
      <c r="E21" s="122">
        <v>16</v>
      </c>
      <c r="F21" s="122" t="s">
        <v>53</v>
      </c>
      <c r="G21" s="122" t="s">
        <v>53</v>
      </c>
      <c r="H21" s="122"/>
      <c r="I21" s="122"/>
      <c r="J21" s="139"/>
      <c r="K21" s="137">
        <f t="shared" si="0"/>
        <v>33</v>
      </c>
      <c r="L21" s="161">
        <f t="shared" si="1"/>
        <v>33</v>
      </c>
    </row>
    <row r="22" spans="1:12" ht="15">
      <c r="A22" s="123">
        <v>16</v>
      </c>
      <c r="B22" s="122" t="s">
        <v>40</v>
      </c>
      <c r="C22" s="122">
        <v>19</v>
      </c>
      <c r="D22" s="122">
        <v>14</v>
      </c>
      <c r="E22" s="122" t="s">
        <v>53</v>
      </c>
      <c r="F22" s="122" t="s">
        <v>53</v>
      </c>
      <c r="G22" s="122" t="s">
        <v>53</v>
      </c>
      <c r="H22" s="122"/>
      <c r="I22" s="122"/>
      <c r="J22" s="139"/>
      <c r="K22" s="137">
        <f t="shared" si="0"/>
        <v>33</v>
      </c>
      <c r="L22" s="161">
        <f t="shared" si="1"/>
        <v>33</v>
      </c>
    </row>
    <row r="23" spans="1:12" ht="15">
      <c r="A23" s="101">
        <v>17</v>
      </c>
      <c r="B23" s="91" t="s">
        <v>55</v>
      </c>
      <c r="C23" s="122" t="s">
        <v>53</v>
      </c>
      <c r="D23" s="122">
        <v>19</v>
      </c>
      <c r="E23" s="122" t="s">
        <v>53</v>
      </c>
      <c r="F23" s="122" t="s">
        <v>53</v>
      </c>
      <c r="G23" s="122" t="s">
        <v>53</v>
      </c>
      <c r="H23" s="122"/>
      <c r="I23" s="122"/>
      <c r="J23" s="139"/>
      <c r="K23" s="137">
        <f t="shared" si="0"/>
        <v>19</v>
      </c>
      <c r="L23" s="161">
        <f t="shared" si="1"/>
        <v>19</v>
      </c>
    </row>
    <row r="24" spans="1:12" ht="15">
      <c r="A24" s="123">
        <v>18</v>
      </c>
      <c r="B24" s="122" t="s">
        <v>39</v>
      </c>
      <c r="C24" s="122">
        <v>19</v>
      </c>
      <c r="D24" s="122" t="s">
        <v>53</v>
      </c>
      <c r="E24" s="122" t="s">
        <v>53</v>
      </c>
      <c r="F24" s="122" t="s">
        <v>53</v>
      </c>
      <c r="G24" s="122" t="s">
        <v>53</v>
      </c>
      <c r="H24" s="122"/>
      <c r="I24" s="122"/>
      <c r="J24" s="139"/>
      <c r="K24" s="137">
        <f t="shared" si="0"/>
        <v>19</v>
      </c>
      <c r="L24" s="161">
        <f t="shared" si="1"/>
        <v>19</v>
      </c>
    </row>
    <row r="25" spans="1:12" ht="15">
      <c r="A25" s="123">
        <v>19</v>
      </c>
      <c r="B25" s="91" t="s">
        <v>57</v>
      </c>
      <c r="C25" s="122" t="s">
        <v>53</v>
      </c>
      <c r="D25" s="122">
        <v>16</v>
      </c>
      <c r="E25" s="122" t="s">
        <v>53</v>
      </c>
      <c r="F25" s="122" t="s">
        <v>53</v>
      </c>
      <c r="G25" s="122" t="s">
        <v>53</v>
      </c>
      <c r="H25" s="122"/>
      <c r="I25" s="122"/>
      <c r="J25" s="139"/>
      <c r="K25" s="137">
        <f t="shared" si="0"/>
        <v>16</v>
      </c>
      <c r="L25" s="161">
        <f t="shared" si="1"/>
        <v>16</v>
      </c>
    </row>
    <row r="26" spans="1:12" ht="15">
      <c r="A26" s="123">
        <v>20</v>
      </c>
      <c r="B26" s="122" t="s">
        <v>84</v>
      </c>
      <c r="C26" s="122" t="s">
        <v>53</v>
      </c>
      <c r="D26" s="122" t="s">
        <v>53</v>
      </c>
      <c r="E26" s="122" t="s">
        <v>53</v>
      </c>
      <c r="F26" s="91">
        <v>16</v>
      </c>
      <c r="G26" s="122" t="s">
        <v>53</v>
      </c>
      <c r="H26" s="91"/>
      <c r="I26" s="91"/>
      <c r="J26" s="142"/>
      <c r="K26" s="137">
        <f t="shared" si="0"/>
        <v>16</v>
      </c>
      <c r="L26" s="161">
        <f t="shared" si="1"/>
        <v>16</v>
      </c>
    </row>
    <row r="27" spans="1:12" ht="15.75" thickBot="1">
      <c r="A27" s="140">
        <v>21</v>
      </c>
      <c r="B27" s="143" t="s">
        <v>58</v>
      </c>
      <c r="C27" s="141" t="s">
        <v>53</v>
      </c>
      <c r="D27" s="141">
        <v>15</v>
      </c>
      <c r="E27" s="141" t="s">
        <v>53</v>
      </c>
      <c r="F27" s="141" t="s">
        <v>53</v>
      </c>
      <c r="G27" s="141" t="s">
        <v>53</v>
      </c>
      <c r="H27" s="141"/>
      <c r="I27" s="141"/>
      <c r="J27" s="149"/>
      <c r="K27" s="138">
        <f t="shared" si="0"/>
        <v>15</v>
      </c>
      <c r="L27" s="162">
        <f t="shared" si="1"/>
        <v>15</v>
      </c>
    </row>
    <row r="29" ht="15.75" thickBot="1"/>
    <row r="30" spans="1:5" ht="15.75" thickBot="1">
      <c r="A30" s="47"/>
      <c r="B30" s="48"/>
      <c r="C30" s="49" t="s">
        <v>26</v>
      </c>
      <c r="D30" s="50"/>
      <c r="E30" s="51"/>
    </row>
    <row r="31" spans="1:13" ht="15">
      <c r="A31" s="40"/>
      <c r="L31" s="42"/>
      <c r="M31" s="17"/>
    </row>
    <row r="32" ht="15">
      <c r="M32" s="17"/>
    </row>
    <row r="33" ht="15">
      <c r="M33" s="17"/>
    </row>
    <row r="34" spans="1:13" ht="15">
      <c r="A34" s="40"/>
      <c r="L34" s="42"/>
      <c r="M34" s="17"/>
    </row>
    <row r="35" spans="1:13" ht="15">
      <c r="A35" s="40"/>
      <c r="B35" s="40"/>
      <c r="C35" s="40"/>
      <c r="D35" s="40"/>
      <c r="E35" s="41"/>
      <c r="F35" s="40"/>
      <c r="G35" s="40"/>
      <c r="H35" s="40"/>
      <c r="I35" s="40"/>
      <c r="J35" s="40"/>
      <c r="K35" s="23"/>
      <c r="L35" s="42"/>
      <c r="M35" s="17"/>
    </row>
    <row r="36" spans="1:13" ht="15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23"/>
      <c r="L36" s="42"/>
      <c r="M36" s="17"/>
    </row>
    <row r="37" spans="1:13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23"/>
      <c r="L37" s="42"/>
      <c r="M37" s="17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23"/>
      <c r="L38" s="42"/>
      <c r="M38" s="17"/>
    </row>
    <row r="39" spans="1:13" ht="15">
      <c r="A39" s="40"/>
      <c r="B39" s="40"/>
      <c r="C39" s="40"/>
      <c r="D39" s="40"/>
      <c r="E39" s="41"/>
      <c r="F39" s="40"/>
      <c r="G39" s="40"/>
      <c r="H39" s="40"/>
      <c r="I39" s="40"/>
      <c r="J39" s="40"/>
      <c r="K39" s="23"/>
      <c r="L39" s="42"/>
      <c r="M39" s="17"/>
    </row>
    <row r="40" spans="1:13" ht="15">
      <c r="A40" s="40"/>
      <c r="B40" s="40"/>
      <c r="C40" s="40"/>
      <c r="D40" s="40"/>
      <c r="E40" s="44"/>
      <c r="F40" s="44"/>
      <c r="G40" s="44"/>
      <c r="H40" s="44"/>
      <c r="I40" s="44"/>
      <c r="J40" s="44"/>
      <c r="K40" s="23"/>
      <c r="L40" s="45"/>
      <c r="M40" s="17"/>
    </row>
    <row r="41" spans="1:13" ht="15">
      <c r="A41" s="43"/>
      <c r="B41" s="43"/>
      <c r="C41" s="40"/>
      <c r="D41" s="40"/>
      <c r="E41" s="40"/>
      <c r="F41" s="40"/>
      <c r="G41" s="40"/>
      <c r="H41" s="40"/>
      <c r="I41" s="40"/>
      <c r="J41" s="40"/>
      <c r="K41" s="23"/>
      <c r="L41" s="42"/>
      <c r="M41" s="17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23"/>
      <c r="L42" s="42"/>
      <c r="M42" s="17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23"/>
      <c r="L43" s="42"/>
      <c r="M43" s="17"/>
    </row>
    <row r="44" spans="1:13" ht="15">
      <c r="A44" s="40"/>
      <c r="B44" s="40"/>
      <c r="C44" s="40"/>
      <c r="D44" s="40"/>
      <c r="E44" s="41"/>
      <c r="F44" s="40"/>
      <c r="G44" s="40"/>
      <c r="H44" s="40"/>
      <c r="I44" s="40"/>
      <c r="J44" s="40"/>
      <c r="K44" s="23"/>
      <c r="L44" s="42"/>
      <c r="M44" s="17"/>
    </row>
    <row r="45" spans="1:13" ht="15">
      <c r="A45" s="43"/>
      <c r="B45" s="43"/>
      <c r="C45" s="40"/>
      <c r="D45" s="40"/>
      <c r="E45" s="40"/>
      <c r="F45" s="40"/>
      <c r="G45" s="40"/>
      <c r="H45" s="40"/>
      <c r="I45" s="40"/>
      <c r="J45" s="40"/>
      <c r="K45" s="23"/>
      <c r="L45" s="42"/>
      <c r="M45" s="17"/>
    </row>
    <row r="46" spans="1:13" ht="15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23"/>
      <c r="L46" s="45"/>
      <c r="M46" s="17"/>
    </row>
    <row r="47" spans="1:13" ht="15">
      <c r="A47" s="40"/>
      <c r="B47" s="40"/>
      <c r="C47" s="40"/>
      <c r="D47" s="40"/>
      <c r="E47" s="41"/>
      <c r="F47" s="41"/>
      <c r="G47" s="41"/>
      <c r="H47" s="41"/>
      <c r="I47" s="41"/>
      <c r="J47" s="41"/>
      <c r="K47" s="23"/>
      <c r="L47" s="45"/>
      <c r="M47" s="17"/>
    </row>
    <row r="48" spans="1:13" ht="15">
      <c r="A48" s="43"/>
      <c r="B48" s="43"/>
      <c r="C48" s="40"/>
      <c r="D48" s="40"/>
      <c r="E48" s="40"/>
      <c r="F48" s="40"/>
      <c r="G48" s="40"/>
      <c r="H48" s="40"/>
      <c r="I48" s="40"/>
      <c r="J48" s="40"/>
      <c r="K48" s="23"/>
      <c r="L48" s="42"/>
      <c r="M48" s="17"/>
    </row>
    <row r="49" spans="1:13" ht="15">
      <c r="A49" s="43"/>
      <c r="B49" s="43"/>
      <c r="C49" s="40"/>
      <c r="D49" s="40"/>
      <c r="E49" s="40"/>
      <c r="F49" s="40"/>
      <c r="G49" s="40"/>
      <c r="H49" s="40"/>
      <c r="I49" s="40"/>
      <c r="J49" s="40"/>
      <c r="K49" s="23"/>
      <c r="L49" s="42"/>
      <c r="M49" s="17"/>
    </row>
    <row r="50" spans="1:13" ht="15">
      <c r="A50" s="40"/>
      <c r="B50" s="40"/>
      <c r="C50" s="40"/>
      <c r="D50" s="40"/>
      <c r="E50" s="41"/>
      <c r="F50" s="41"/>
      <c r="G50" s="40"/>
      <c r="H50" s="40"/>
      <c r="I50" s="40"/>
      <c r="J50" s="40"/>
      <c r="K50" s="23"/>
      <c r="L50" s="42"/>
      <c r="M50" s="17"/>
    </row>
    <row r="51" spans="1:13" ht="15">
      <c r="A51" s="40"/>
      <c r="B51" s="40"/>
      <c r="C51" s="40"/>
      <c r="D51" s="40"/>
      <c r="E51" s="41"/>
      <c r="F51" s="41"/>
      <c r="G51" s="40"/>
      <c r="H51" s="40"/>
      <c r="I51" s="40"/>
      <c r="J51" s="40"/>
      <c r="K51" s="23"/>
      <c r="L51" s="42"/>
      <c r="M51" s="17"/>
    </row>
    <row r="52" spans="1:13" ht="15">
      <c r="A52" s="40"/>
      <c r="B52" s="40"/>
      <c r="C52" s="40"/>
      <c r="D52" s="40"/>
      <c r="E52" s="41"/>
      <c r="F52" s="41"/>
      <c r="G52" s="41"/>
      <c r="H52" s="41"/>
      <c r="I52" s="41"/>
      <c r="J52" s="41"/>
      <c r="K52" s="23"/>
      <c r="L52" s="45"/>
      <c r="M52" s="17"/>
    </row>
    <row r="53" spans="1:13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23"/>
      <c r="L53" s="42"/>
      <c r="M53" s="17"/>
    </row>
    <row r="54" spans="1:13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23"/>
      <c r="L54" s="42"/>
      <c r="M54" s="17"/>
    </row>
    <row r="55" spans="1:13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23"/>
      <c r="L55" s="42"/>
      <c r="M55" s="17"/>
    </row>
    <row r="56" spans="1:13" ht="15">
      <c r="A56" s="43"/>
      <c r="B56" s="43"/>
      <c r="C56" s="40"/>
      <c r="D56" s="40"/>
      <c r="E56" s="40"/>
      <c r="F56" s="40"/>
      <c r="G56" s="40"/>
      <c r="H56" s="40"/>
      <c r="I56" s="40"/>
      <c r="J56" s="40"/>
      <c r="K56" s="23"/>
      <c r="L56" s="42"/>
      <c r="M56" s="17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23"/>
      <c r="L57" s="42"/>
      <c r="M57" s="17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23"/>
      <c r="L58" s="42"/>
      <c r="M58" s="17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23"/>
      <c r="L59" s="42"/>
      <c r="M59" s="17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23"/>
      <c r="L60" s="42"/>
      <c r="M60" s="17"/>
    </row>
    <row r="61" spans="1:13" ht="15">
      <c r="A61" s="40"/>
      <c r="B61" s="40"/>
      <c r="C61" s="40"/>
      <c r="D61" s="40"/>
      <c r="E61" s="40"/>
      <c r="F61" s="41"/>
      <c r="G61" s="41"/>
      <c r="H61" s="41"/>
      <c r="I61" s="41"/>
      <c r="J61" s="41"/>
      <c r="K61" s="23"/>
      <c r="L61" s="45"/>
      <c r="M61" s="17"/>
    </row>
    <row r="62" spans="1:13" ht="15">
      <c r="A62" s="40"/>
      <c r="B62" s="40"/>
      <c r="C62" s="40"/>
      <c r="D62" s="40"/>
      <c r="E62" s="40"/>
      <c r="F62" s="41"/>
      <c r="G62" s="41"/>
      <c r="H62" s="41"/>
      <c r="I62" s="41"/>
      <c r="J62" s="41"/>
      <c r="K62" s="23"/>
      <c r="L62" s="45"/>
      <c r="M62" s="17"/>
    </row>
    <row r="63" spans="1:13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23"/>
      <c r="L63" s="42"/>
      <c r="M63" s="17"/>
    </row>
    <row r="64" spans="1:13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23"/>
      <c r="L64" s="42"/>
      <c r="M64" s="17"/>
    </row>
    <row r="65" spans="1:13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5.75">
      <c r="A66" s="46"/>
      <c r="B66" s="44"/>
      <c r="C66" s="44"/>
      <c r="D66" s="25"/>
      <c r="E66" s="44"/>
      <c r="F66" s="44"/>
      <c r="G66" s="44"/>
      <c r="H66" s="44"/>
      <c r="I66" s="44"/>
      <c r="J66" s="17"/>
      <c r="K66" s="17"/>
      <c r="L66" s="17"/>
      <c r="M66" s="17"/>
    </row>
    <row r="67" spans="1:13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</sheetData>
  <sheetProtection/>
  <autoFilter ref="A6:L26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34" sqref="C34"/>
    </sheetView>
  </sheetViews>
  <sheetFormatPr defaultColWidth="9.140625" defaultRowHeight="15"/>
  <cols>
    <col min="2" max="2" width="22.57421875" style="0" customWidth="1"/>
  </cols>
  <sheetData>
    <row r="1" spans="1:6" ht="15.75" thickBot="1">
      <c r="A1" s="168" t="s">
        <v>28</v>
      </c>
      <c r="B1" s="168"/>
      <c r="C1" s="168"/>
      <c r="D1" s="168"/>
      <c r="E1" s="168"/>
      <c r="F1" s="168"/>
    </row>
    <row r="2" spans="1:6" ht="15.75" thickTop="1">
      <c r="A2" s="1"/>
      <c r="B2" s="24"/>
      <c r="C2" s="1"/>
      <c r="D2" s="1"/>
      <c r="E2" s="1"/>
      <c r="F2" s="1"/>
    </row>
    <row r="3" spans="1:6" ht="15">
      <c r="A3" s="170" t="s">
        <v>2</v>
      </c>
      <c r="B3" s="170"/>
      <c r="C3" s="170"/>
      <c r="D3" s="170"/>
      <c r="E3" s="170"/>
      <c r="F3" s="170"/>
    </row>
    <row r="4" spans="1:12" ht="15">
      <c r="A4" s="3"/>
      <c r="B4" s="4"/>
      <c r="C4" s="5"/>
      <c r="D4" s="4"/>
      <c r="E4" s="5"/>
      <c r="F4" s="6"/>
      <c r="G4" s="32"/>
      <c r="H4" s="3"/>
      <c r="I4" s="3"/>
      <c r="J4" s="5"/>
      <c r="K4" s="33"/>
      <c r="L4" s="38"/>
    </row>
    <row r="5" spans="1:12" ht="15">
      <c r="A5" s="12" t="s">
        <v>0</v>
      </c>
      <c r="B5" s="13" t="s">
        <v>1</v>
      </c>
      <c r="C5" s="13" t="s">
        <v>27</v>
      </c>
      <c r="D5" s="13" t="s">
        <v>30</v>
      </c>
      <c r="E5" s="13" t="s">
        <v>31</v>
      </c>
      <c r="F5" s="13" t="s">
        <v>32</v>
      </c>
      <c r="G5" s="12" t="s">
        <v>33</v>
      </c>
      <c r="H5" s="12" t="s">
        <v>34</v>
      </c>
      <c r="I5" s="12" t="s">
        <v>73</v>
      </c>
      <c r="J5" s="55" t="s">
        <v>35</v>
      </c>
      <c r="K5" s="34" t="s">
        <v>4</v>
      </c>
      <c r="L5" s="37" t="s">
        <v>8</v>
      </c>
    </row>
    <row r="6" spans="1:12" ht="15.75" thickBot="1">
      <c r="A6" s="80"/>
      <c r="B6" s="104" t="s">
        <v>54</v>
      </c>
      <c r="C6" s="81"/>
      <c r="D6" s="81"/>
      <c r="E6" s="81"/>
      <c r="F6" s="81"/>
      <c r="G6" s="81"/>
      <c r="H6" s="81"/>
      <c r="I6" s="82"/>
      <c r="J6" s="83"/>
      <c r="K6" s="33"/>
      <c r="L6" s="84" t="s">
        <v>6</v>
      </c>
    </row>
    <row r="7" spans="1:12" ht="15">
      <c r="A7" s="118">
        <v>1</v>
      </c>
      <c r="B7" s="119" t="s">
        <v>93</v>
      </c>
      <c r="C7" s="124">
        <v>30</v>
      </c>
      <c r="D7" s="124">
        <v>30</v>
      </c>
      <c r="E7" s="130">
        <v>24</v>
      </c>
      <c r="F7" s="124">
        <v>30</v>
      </c>
      <c r="G7" s="130">
        <v>24</v>
      </c>
      <c r="H7" s="120"/>
      <c r="I7" s="120"/>
      <c r="J7" s="120"/>
      <c r="K7" s="85">
        <f aca="true" t="shared" si="0" ref="K7:K19">SUM(C7:J7)</f>
        <v>138</v>
      </c>
      <c r="L7" s="73">
        <v>138</v>
      </c>
    </row>
    <row r="8" spans="1:12" ht="15">
      <c r="A8" s="101">
        <v>2</v>
      </c>
      <c r="B8" s="91" t="s">
        <v>94</v>
      </c>
      <c r="C8" s="91" t="s">
        <v>53</v>
      </c>
      <c r="D8" s="122" t="s">
        <v>53</v>
      </c>
      <c r="E8" s="129">
        <v>30</v>
      </c>
      <c r="F8" s="109">
        <v>21</v>
      </c>
      <c r="G8" s="129">
        <v>30</v>
      </c>
      <c r="H8" s="91"/>
      <c r="I8" s="91"/>
      <c r="J8" s="91"/>
      <c r="K8" s="36">
        <f t="shared" si="0"/>
        <v>81</v>
      </c>
      <c r="L8" s="62">
        <v>81</v>
      </c>
    </row>
    <row r="9" spans="1:12" ht="15">
      <c r="A9" s="123">
        <v>3</v>
      </c>
      <c r="B9" s="122" t="s">
        <v>95</v>
      </c>
      <c r="C9" s="91" t="s">
        <v>53</v>
      </c>
      <c r="D9" s="122" t="s">
        <v>53</v>
      </c>
      <c r="E9" s="125">
        <v>30</v>
      </c>
      <c r="F9" s="131">
        <v>21</v>
      </c>
      <c r="G9" s="125">
        <v>30</v>
      </c>
      <c r="H9" s="122"/>
      <c r="I9" s="122"/>
      <c r="J9" s="122"/>
      <c r="K9" s="36">
        <f t="shared" si="0"/>
        <v>81</v>
      </c>
      <c r="L9" s="62">
        <v>81</v>
      </c>
    </row>
    <row r="10" spans="1:12" ht="15">
      <c r="A10" s="101">
        <v>4</v>
      </c>
      <c r="B10" s="91" t="s">
        <v>96</v>
      </c>
      <c r="C10" s="126">
        <v>24</v>
      </c>
      <c r="D10" s="128">
        <v>30</v>
      </c>
      <c r="E10" s="126">
        <v>24</v>
      </c>
      <c r="F10" s="121" t="s">
        <v>53</v>
      </c>
      <c r="G10" s="121" t="s">
        <v>53</v>
      </c>
      <c r="H10" s="121"/>
      <c r="I10" s="121"/>
      <c r="J10" s="121"/>
      <c r="K10" s="36">
        <f t="shared" si="0"/>
        <v>78</v>
      </c>
      <c r="L10" s="62">
        <v>78</v>
      </c>
    </row>
    <row r="11" spans="1:12" ht="15">
      <c r="A11" s="123">
        <v>5</v>
      </c>
      <c r="B11" s="122" t="s">
        <v>97</v>
      </c>
      <c r="C11" s="91" t="s">
        <v>53</v>
      </c>
      <c r="D11" s="122" t="s">
        <v>53</v>
      </c>
      <c r="E11" s="131">
        <v>21</v>
      </c>
      <c r="F11" s="127">
        <v>24</v>
      </c>
      <c r="G11" s="131">
        <v>21</v>
      </c>
      <c r="H11" s="122"/>
      <c r="I11" s="122"/>
      <c r="J11" s="122"/>
      <c r="K11" s="36">
        <f t="shared" si="0"/>
        <v>66</v>
      </c>
      <c r="L11" s="62">
        <v>66</v>
      </c>
    </row>
    <row r="12" spans="1:12" ht="15">
      <c r="A12" s="123">
        <v>6</v>
      </c>
      <c r="B12" s="122" t="s">
        <v>98</v>
      </c>
      <c r="C12" s="91" t="s">
        <v>53</v>
      </c>
      <c r="D12" s="122" t="s">
        <v>53</v>
      </c>
      <c r="E12" s="131">
        <v>21</v>
      </c>
      <c r="F12" s="127">
        <v>24</v>
      </c>
      <c r="G12" s="131">
        <v>21</v>
      </c>
      <c r="H12" s="122"/>
      <c r="I12" s="122"/>
      <c r="J12" s="122"/>
      <c r="K12" s="36">
        <f t="shared" si="0"/>
        <v>66</v>
      </c>
      <c r="L12" s="62">
        <v>66</v>
      </c>
    </row>
    <row r="13" spans="1:12" ht="15">
      <c r="A13" s="123">
        <v>7</v>
      </c>
      <c r="B13" s="122" t="s">
        <v>99</v>
      </c>
      <c r="C13" s="91" t="s">
        <v>53</v>
      </c>
      <c r="D13" s="122" t="s">
        <v>53</v>
      </c>
      <c r="E13" s="122">
        <v>19</v>
      </c>
      <c r="F13" s="122">
        <v>19</v>
      </c>
      <c r="G13" s="122">
        <v>19</v>
      </c>
      <c r="H13" s="122"/>
      <c r="I13" s="122"/>
      <c r="J13" s="122"/>
      <c r="K13" s="36">
        <f t="shared" si="0"/>
        <v>57</v>
      </c>
      <c r="L13" s="62">
        <v>57</v>
      </c>
    </row>
    <row r="14" spans="1:12" ht="15">
      <c r="A14" s="123">
        <v>8</v>
      </c>
      <c r="B14" s="122" t="s">
        <v>100</v>
      </c>
      <c r="C14" s="91" t="s">
        <v>53</v>
      </c>
      <c r="D14" s="122" t="s">
        <v>53</v>
      </c>
      <c r="E14" s="122">
        <v>19</v>
      </c>
      <c r="F14" s="122">
        <v>19</v>
      </c>
      <c r="G14" s="122">
        <v>19</v>
      </c>
      <c r="H14" s="122"/>
      <c r="I14" s="122"/>
      <c r="J14" s="122"/>
      <c r="K14" s="36">
        <f t="shared" si="0"/>
        <v>57</v>
      </c>
      <c r="L14" s="62">
        <v>57</v>
      </c>
    </row>
    <row r="15" spans="1:12" ht="15">
      <c r="A15" s="101">
        <v>9</v>
      </c>
      <c r="B15" s="91" t="s">
        <v>101</v>
      </c>
      <c r="C15" s="91" t="s">
        <v>53</v>
      </c>
      <c r="D15" s="91" t="s">
        <v>53</v>
      </c>
      <c r="E15" s="91" t="s">
        <v>53</v>
      </c>
      <c r="F15" s="129">
        <v>30</v>
      </c>
      <c r="G15" s="111">
        <v>24</v>
      </c>
      <c r="H15" s="91"/>
      <c r="I15" s="91"/>
      <c r="J15" s="91"/>
      <c r="K15" s="36">
        <f t="shared" si="0"/>
        <v>54</v>
      </c>
      <c r="L15" s="62">
        <v>54</v>
      </c>
    </row>
    <row r="16" spans="1:12" ht="15">
      <c r="A16" s="101">
        <v>10</v>
      </c>
      <c r="B16" s="122" t="s">
        <v>102</v>
      </c>
      <c r="C16" s="125">
        <v>30</v>
      </c>
      <c r="D16" s="122" t="s">
        <v>53</v>
      </c>
      <c r="E16" s="122" t="s">
        <v>53</v>
      </c>
      <c r="F16" s="122" t="s">
        <v>53</v>
      </c>
      <c r="G16" s="122" t="s">
        <v>53</v>
      </c>
      <c r="H16" s="122"/>
      <c r="I16" s="122"/>
      <c r="J16" s="122"/>
      <c r="K16" s="36">
        <f t="shared" si="0"/>
        <v>30</v>
      </c>
      <c r="L16" s="62">
        <v>30</v>
      </c>
    </row>
    <row r="17" spans="1:12" ht="15">
      <c r="A17" s="101">
        <v>11</v>
      </c>
      <c r="B17" s="91" t="s">
        <v>103</v>
      </c>
      <c r="C17" s="127">
        <v>24</v>
      </c>
      <c r="D17" s="122" t="s">
        <v>53</v>
      </c>
      <c r="E17" s="122" t="s">
        <v>53</v>
      </c>
      <c r="F17" s="122" t="s">
        <v>53</v>
      </c>
      <c r="G17" s="122" t="s">
        <v>53</v>
      </c>
      <c r="H17" s="122"/>
      <c r="I17" s="122"/>
      <c r="J17" s="122"/>
      <c r="K17" s="36">
        <f t="shared" si="0"/>
        <v>24</v>
      </c>
      <c r="L17" s="62">
        <v>24</v>
      </c>
    </row>
    <row r="18" spans="1:12" ht="15">
      <c r="A18" s="101">
        <v>12</v>
      </c>
      <c r="B18" s="91" t="s">
        <v>105</v>
      </c>
      <c r="C18" s="122" t="s">
        <v>53</v>
      </c>
      <c r="D18" s="122" t="s">
        <v>53</v>
      </c>
      <c r="E18" s="122" t="s">
        <v>53</v>
      </c>
      <c r="F18" s="122" t="s">
        <v>53</v>
      </c>
      <c r="G18" s="122">
        <v>18</v>
      </c>
      <c r="H18" s="91"/>
      <c r="I18" s="91"/>
      <c r="J18" s="91"/>
      <c r="K18" s="36">
        <f t="shared" si="0"/>
        <v>18</v>
      </c>
      <c r="L18" s="62">
        <v>18</v>
      </c>
    </row>
    <row r="19" spans="1:12" ht="15">
      <c r="A19" s="61">
        <v>13</v>
      </c>
      <c r="B19" s="122" t="s">
        <v>104</v>
      </c>
      <c r="C19" s="122" t="s">
        <v>53</v>
      </c>
      <c r="D19" s="122" t="s">
        <v>53</v>
      </c>
      <c r="E19" s="122" t="s">
        <v>53</v>
      </c>
      <c r="F19" s="122" t="s">
        <v>53</v>
      </c>
      <c r="G19" s="122">
        <v>18</v>
      </c>
      <c r="H19" s="21"/>
      <c r="I19" s="21"/>
      <c r="J19" s="21"/>
      <c r="K19" s="36">
        <f t="shared" si="0"/>
        <v>18</v>
      </c>
      <c r="L19" s="63">
        <v>18</v>
      </c>
    </row>
    <row r="20" spans="1:12" ht="15">
      <c r="A20" s="155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87"/>
    </row>
    <row r="21" spans="1:12" ht="15">
      <c r="A21" s="61"/>
      <c r="B21" s="21"/>
      <c r="C21" s="21"/>
      <c r="D21" s="21"/>
      <c r="E21" s="21"/>
      <c r="F21" s="21"/>
      <c r="G21" s="21"/>
      <c r="H21" s="21"/>
      <c r="I21" s="21"/>
      <c r="J21" s="21"/>
      <c r="K21" s="36"/>
      <c r="L21" s="63"/>
    </row>
    <row r="22" spans="1:12" ht="15">
      <c r="A22" s="61"/>
      <c r="B22" s="21"/>
      <c r="C22" s="21"/>
      <c r="D22" s="21"/>
      <c r="E22" s="21"/>
      <c r="F22" s="21"/>
      <c r="G22" s="21"/>
      <c r="H22" s="21"/>
      <c r="I22" s="21"/>
      <c r="J22" s="21"/>
      <c r="K22" s="36"/>
      <c r="L22" s="63"/>
    </row>
    <row r="23" spans="1:12" ht="15">
      <c r="A23" s="61"/>
      <c r="B23" s="21"/>
      <c r="C23" s="21"/>
      <c r="D23" s="21"/>
      <c r="E23" s="21"/>
      <c r="F23" s="21"/>
      <c r="G23" s="21"/>
      <c r="H23" s="21"/>
      <c r="I23" s="21"/>
      <c r="J23" s="21"/>
      <c r="K23" s="36"/>
      <c r="L23" s="63"/>
    </row>
    <row r="24" spans="1:12" ht="15">
      <c r="A24" s="61"/>
      <c r="B24" s="21"/>
      <c r="C24" s="21"/>
      <c r="D24" s="21"/>
      <c r="E24" s="54"/>
      <c r="F24" s="21"/>
      <c r="G24" s="54"/>
      <c r="H24" s="21"/>
      <c r="I24" s="21"/>
      <c r="J24" s="21"/>
      <c r="K24" s="36"/>
      <c r="L24" s="63"/>
    </row>
    <row r="25" spans="1:12" ht="15">
      <c r="A25" s="61"/>
      <c r="B25" s="21"/>
      <c r="C25" s="21"/>
      <c r="D25" s="21"/>
      <c r="E25" s="21"/>
      <c r="F25" s="21"/>
      <c r="G25" s="21"/>
      <c r="H25" s="21"/>
      <c r="I25" s="21"/>
      <c r="J25" s="21"/>
      <c r="K25" s="36"/>
      <c r="L25" s="63"/>
    </row>
    <row r="26" spans="1:12" ht="15">
      <c r="A26" s="61"/>
      <c r="B26" s="21"/>
      <c r="C26" s="21"/>
      <c r="D26" s="21"/>
      <c r="E26" s="21"/>
      <c r="F26" s="21"/>
      <c r="G26" s="21"/>
      <c r="H26" s="21"/>
      <c r="I26" s="21"/>
      <c r="J26" s="21"/>
      <c r="K26" s="36"/>
      <c r="L26" s="63"/>
    </row>
    <row r="27" spans="1:12" ht="15">
      <c r="A27" s="61"/>
      <c r="B27" s="21"/>
      <c r="C27" s="21"/>
      <c r="D27" s="21"/>
      <c r="E27" s="21"/>
      <c r="F27" s="21"/>
      <c r="G27" s="21"/>
      <c r="H27" s="21"/>
      <c r="I27" s="21"/>
      <c r="J27" s="21"/>
      <c r="K27" s="36"/>
      <c r="L27" s="88"/>
    </row>
    <row r="28" spans="1:12" ht="15.75" thickBot="1">
      <c r="A28" s="64"/>
      <c r="B28" s="74"/>
      <c r="C28" s="74"/>
      <c r="D28" s="74"/>
      <c r="E28" s="74"/>
      <c r="F28" s="74"/>
      <c r="G28" s="74"/>
      <c r="H28" s="74"/>
      <c r="I28" s="74"/>
      <c r="J28" s="74"/>
      <c r="K28" s="89"/>
      <c r="L28" s="90"/>
    </row>
  </sheetData>
  <sheetProtection/>
  <autoFilter ref="A6:L17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3">
      <selection activeCell="O37" sqref="O37"/>
    </sheetView>
  </sheetViews>
  <sheetFormatPr defaultColWidth="9.140625" defaultRowHeight="15"/>
  <cols>
    <col min="2" max="2" width="26.7109375" style="0" customWidth="1"/>
    <col min="3" max="3" width="7.140625" style="0" customWidth="1"/>
    <col min="4" max="4" width="7.28125" style="0" customWidth="1"/>
    <col min="5" max="5" width="6.8515625" style="0" customWidth="1"/>
    <col min="6" max="6" width="8.00390625" style="0" customWidth="1"/>
    <col min="7" max="7" width="7.7109375" style="0" customWidth="1"/>
    <col min="8" max="8" width="7.421875" style="39" customWidth="1"/>
    <col min="9" max="9" width="7.7109375" style="0" customWidth="1"/>
    <col min="10" max="10" width="7.00390625" style="0" customWidth="1"/>
    <col min="11" max="11" width="11.7109375" style="0" customWidth="1"/>
  </cols>
  <sheetData>
    <row r="1" spans="1:10" ht="15.75" thickBot="1">
      <c r="A1" s="168" t="s">
        <v>28</v>
      </c>
      <c r="B1" s="168"/>
      <c r="C1" s="168"/>
      <c r="D1" s="168"/>
      <c r="E1" s="168"/>
      <c r="F1" s="168"/>
      <c r="G1" s="2"/>
      <c r="H1" s="2"/>
      <c r="I1" s="2"/>
      <c r="J1" s="2"/>
    </row>
    <row r="2" spans="1:10" ht="3" customHeight="1" thickTop="1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ht="27.75" customHeight="1">
      <c r="A3" s="170" t="s">
        <v>2</v>
      </c>
      <c r="B3" s="170"/>
      <c r="C3" s="170"/>
      <c r="D3" s="170"/>
      <c r="E3" s="170"/>
      <c r="F3" s="170"/>
      <c r="G3" s="2"/>
      <c r="H3" s="2"/>
      <c r="I3" s="2"/>
      <c r="J3" s="2"/>
    </row>
    <row r="4" spans="1:13" ht="15">
      <c r="A4" s="3"/>
      <c r="B4" s="4"/>
      <c r="C4" s="5"/>
      <c r="D4" s="4"/>
      <c r="E4" s="5"/>
      <c r="F4" s="6"/>
      <c r="G4" s="4"/>
      <c r="H4" s="5"/>
      <c r="I4" s="5"/>
      <c r="J4" s="6"/>
      <c r="K4" s="15"/>
      <c r="L4" s="27"/>
      <c r="M4" s="17"/>
    </row>
    <row r="5" spans="1:13" ht="15">
      <c r="A5" s="12" t="s">
        <v>0</v>
      </c>
      <c r="B5" s="13" t="s">
        <v>1</v>
      </c>
      <c r="C5" s="13" t="s">
        <v>27</v>
      </c>
      <c r="D5" s="13" t="s">
        <v>30</v>
      </c>
      <c r="E5" s="13" t="s">
        <v>31</v>
      </c>
      <c r="F5" s="13" t="s">
        <v>32</v>
      </c>
      <c r="G5" s="12" t="s">
        <v>33</v>
      </c>
      <c r="H5" s="12" t="s">
        <v>34</v>
      </c>
      <c r="I5" s="12" t="s">
        <v>73</v>
      </c>
      <c r="J5" s="35" t="s">
        <v>35</v>
      </c>
      <c r="K5" s="14" t="s">
        <v>3</v>
      </c>
      <c r="L5" s="28" t="s">
        <v>8</v>
      </c>
      <c r="M5" s="17"/>
    </row>
    <row r="6" spans="1:13" ht="15">
      <c r="A6" s="7"/>
      <c r="B6" s="8"/>
      <c r="C6" s="9"/>
      <c r="D6" s="9"/>
      <c r="E6" s="9"/>
      <c r="F6" s="10"/>
      <c r="G6" s="9"/>
      <c r="H6" s="9"/>
      <c r="I6" s="9"/>
      <c r="J6" s="10"/>
      <c r="K6" s="16"/>
      <c r="L6" s="29" t="s">
        <v>6</v>
      </c>
      <c r="M6" s="17"/>
    </row>
    <row r="7" spans="1:12" ht="15.75" thickBot="1">
      <c r="A7" s="103" t="s">
        <v>81</v>
      </c>
      <c r="B7" s="11"/>
      <c r="C7" s="2"/>
      <c r="D7" s="11"/>
      <c r="E7" s="2"/>
      <c r="F7" s="2"/>
      <c r="G7" s="2"/>
      <c r="H7" s="2"/>
      <c r="I7" s="2"/>
      <c r="J7" s="2"/>
      <c r="L7" s="26"/>
    </row>
    <row r="8" spans="1:12" ht="15">
      <c r="A8" s="96">
        <v>1</v>
      </c>
      <c r="B8" s="97" t="s">
        <v>14</v>
      </c>
      <c r="C8" s="98">
        <v>37</v>
      </c>
      <c r="D8" s="98">
        <v>38</v>
      </c>
      <c r="E8" s="116">
        <v>46</v>
      </c>
      <c r="F8" s="98">
        <v>38</v>
      </c>
      <c r="G8" s="98">
        <v>41</v>
      </c>
      <c r="H8" s="98"/>
      <c r="I8" s="98"/>
      <c r="J8" s="98"/>
      <c r="K8" s="157">
        <f aca="true" t="shared" si="0" ref="K8:K47">SUM(C8:J8)</f>
        <v>200</v>
      </c>
      <c r="L8" s="160">
        <f aca="true" t="shared" si="1" ref="L8:L34">K8</f>
        <v>200</v>
      </c>
    </row>
    <row r="9" spans="1:12" ht="15">
      <c r="A9" s="100">
        <v>2</v>
      </c>
      <c r="B9" s="19" t="s">
        <v>71</v>
      </c>
      <c r="C9" s="20" t="s">
        <v>53</v>
      </c>
      <c r="D9" s="106">
        <v>50</v>
      </c>
      <c r="E9" s="115">
        <v>43</v>
      </c>
      <c r="F9" s="106">
        <v>50</v>
      </c>
      <c r="G9" s="106">
        <v>50</v>
      </c>
      <c r="H9" s="20"/>
      <c r="I9" s="20"/>
      <c r="J9" s="20"/>
      <c r="K9" s="158">
        <f t="shared" si="0"/>
        <v>193</v>
      </c>
      <c r="L9" s="161">
        <f t="shared" si="1"/>
        <v>193</v>
      </c>
    </row>
    <row r="10" spans="1:15" ht="15">
      <c r="A10" s="100">
        <v>3</v>
      </c>
      <c r="B10" s="19" t="s">
        <v>13</v>
      </c>
      <c r="C10" s="115">
        <v>43</v>
      </c>
      <c r="D10" s="20">
        <v>36</v>
      </c>
      <c r="E10" s="20">
        <v>35</v>
      </c>
      <c r="F10" s="20">
        <v>41</v>
      </c>
      <c r="G10" s="20">
        <v>37</v>
      </c>
      <c r="H10" s="20"/>
      <c r="I10" s="20"/>
      <c r="J10" s="20"/>
      <c r="K10" s="158">
        <f t="shared" si="0"/>
        <v>192</v>
      </c>
      <c r="L10" s="161">
        <f t="shared" si="1"/>
        <v>192</v>
      </c>
      <c r="M10" s="92"/>
      <c r="N10" s="17"/>
      <c r="O10" s="17"/>
    </row>
    <row r="11" spans="1:14" ht="15">
      <c r="A11" s="99">
        <v>4</v>
      </c>
      <c r="B11" s="20" t="s">
        <v>44</v>
      </c>
      <c r="C11" s="115">
        <v>43</v>
      </c>
      <c r="D11" s="20">
        <v>36</v>
      </c>
      <c r="E11" s="20">
        <v>35</v>
      </c>
      <c r="F11" s="20">
        <v>41</v>
      </c>
      <c r="G11" s="20">
        <v>37</v>
      </c>
      <c r="H11" s="20"/>
      <c r="I11" s="20"/>
      <c r="J11" s="20"/>
      <c r="K11" s="158">
        <f t="shared" si="0"/>
        <v>192</v>
      </c>
      <c r="L11" s="161">
        <f t="shared" si="1"/>
        <v>192</v>
      </c>
      <c r="M11" s="92"/>
      <c r="N11" s="17"/>
    </row>
    <row r="12" spans="1:14" ht="15">
      <c r="A12" s="99">
        <v>5</v>
      </c>
      <c r="B12" s="20" t="s">
        <v>16</v>
      </c>
      <c r="C12" s="20">
        <v>41</v>
      </c>
      <c r="D12" s="20">
        <v>34</v>
      </c>
      <c r="E12" s="20">
        <v>39</v>
      </c>
      <c r="F12" s="20">
        <v>40</v>
      </c>
      <c r="G12" s="20">
        <v>35</v>
      </c>
      <c r="H12" s="20"/>
      <c r="I12" s="20"/>
      <c r="J12" s="20"/>
      <c r="K12" s="158">
        <f t="shared" si="0"/>
        <v>189</v>
      </c>
      <c r="L12" s="161">
        <f t="shared" si="1"/>
        <v>189</v>
      </c>
      <c r="M12" s="92"/>
      <c r="N12" s="17"/>
    </row>
    <row r="13" spans="1:12" ht="15">
      <c r="A13" s="99">
        <v>6</v>
      </c>
      <c r="B13" s="20" t="s">
        <v>49</v>
      </c>
      <c r="C13" s="21">
        <v>36</v>
      </c>
      <c r="D13" s="21">
        <v>39</v>
      </c>
      <c r="E13" s="21">
        <v>41</v>
      </c>
      <c r="F13" s="21">
        <v>36</v>
      </c>
      <c r="G13" s="21">
        <v>36</v>
      </c>
      <c r="H13" s="21"/>
      <c r="I13" s="21"/>
      <c r="J13" s="21"/>
      <c r="K13" s="158">
        <f t="shared" si="0"/>
        <v>188</v>
      </c>
      <c r="L13" s="161">
        <f t="shared" si="1"/>
        <v>188</v>
      </c>
    </row>
    <row r="14" spans="1:12" ht="15">
      <c r="A14" s="99">
        <v>7</v>
      </c>
      <c r="B14" s="20" t="s">
        <v>69</v>
      </c>
      <c r="C14" s="20" t="s">
        <v>53</v>
      </c>
      <c r="D14" s="108">
        <v>43</v>
      </c>
      <c r="E14" s="21">
        <v>38</v>
      </c>
      <c r="F14" s="112">
        <v>46</v>
      </c>
      <c r="G14" s="112">
        <v>46</v>
      </c>
      <c r="H14" s="21"/>
      <c r="I14" s="20"/>
      <c r="J14" s="21"/>
      <c r="K14" s="158">
        <f t="shared" si="0"/>
        <v>173</v>
      </c>
      <c r="L14" s="161">
        <f t="shared" si="1"/>
        <v>173</v>
      </c>
    </row>
    <row r="15" spans="1:12" ht="15">
      <c r="A15" s="99">
        <v>8</v>
      </c>
      <c r="B15" s="20" t="s">
        <v>61</v>
      </c>
      <c r="C15" s="20" t="s">
        <v>53</v>
      </c>
      <c r="D15" s="20">
        <v>38</v>
      </c>
      <c r="E15" s="117">
        <v>46</v>
      </c>
      <c r="F15" s="21">
        <v>38</v>
      </c>
      <c r="G15" s="21">
        <v>41</v>
      </c>
      <c r="H15" s="21"/>
      <c r="I15" s="21"/>
      <c r="J15" s="21"/>
      <c r="K15" s="158">
        <f t="shared" si="0"/>
        <v>163</v>
      </c>
      <c r="L15" s="161">
        <f t="shared" si="1"/>
        <v>163</v>
      </c>
    </row>
    <row r="16" spans="1:12" ht="15">
      <c r="A16" s="100">
        <v>9</v>
      </c>
      <c r="B16" s="20" t="s">
        <v>67</v>
      </c>
      <c r="C16" s="20" t="s">
        <v>53</v>
      </c>
      <c r="D16" s="110">
        <v>46</v>
      </c>
      <c r="E16" s="21">
        <v>37</v>
      </c>
      <c r="F16" s="21">
        <v>37</v>
      </c>
      <c r="G16" s="21">
        <v>40</v>
      </c>
      <c r="H16" s="21"/>
      <c r="I16" s="20"/>
      <c r="J16" s="21"/>
      <c r="K16" s="158">
        <f t="shared" si="0"/>
        <v>160</v>
      </c>
      <c r="L16" s="161">
        <f t="shared" si="1"/>
        <v>160</v>
      </c>
    </row>
    <row r="17" spans="1:12" ht="15">
      <c r="A17" s="99">
        <v>10</v>
      </c>
      <c r="B17" s="19" t="s">
        <v>62</v>
      </c>
      <c r="C17" s="20" t="s">
        <v>53</v>
      </c>
      <c r="D17" s="20">
        <v>40</v>
      </c>
      <c r="E17" s="20">
        <v>40</v>
      </c>
      <c r="F17" s="20">
        <v>39</v>
      </c>
      <c r="G17" s="20">
        <v>38</v>
      </c>
      <c r="H17" s="20"/>
      <c r="I17" s="20"/>
      <c r="J17" s="20"/>
      <c r="K17" s="158">
        <f t="shared" si="0"/>
        <v>157</v>
      </c>
      <c r="L17" s="161">
        <f t="shared" si="1"/>
        <v>157</v>
      </c>
    </row>
    <row r="18" spans="1:12" ht="15">
      <c r="A18" s="100">
        <v>11</v>
      </c>
      <c r="B18" s="19" t="s">
        <v>63</v>
      </c>
      <c r="C18" s="20" t="s">
        <v>53</v>
      </c>
      <c r="D18" s="20">
        <v>40</v>
      </c>
      <c r="E18" s="20">
        <v>40</v>
      </c>
      <c r="F18" s="20">
        <v>39</v>
      </c>
      <c r="G18" s="20">
        <v>38</v>
      </c>
      <c r="H18" s="20"/>
      <c r="I18" s="20"/>
      <c r="J18" s="20"/>
      <c r="K18" s="158">
        <f t="shared" si="0"/>
        <v>157</v>
      </c>
      <c r="L18" s="161">
        <f t="shared" si="1"/>
        <v>157</v>
      </c>
    </row>
    <row r="19" spans="1:12" ht="15">
      <c r="A19" s="99">
        <v>12</v>
      </c>
      <c r="B19" s="19" t="s">
        <v>45</v>
      </c>
      <c r="C19" s="20">
        <v>39</v>
      </c>
      <c r="D19" s="20">
        <v>41</v>
      </c>
      <c r="E19" s="20" t="s">
        <v>53</v>
      </c>
      <c r="F19" s="20">
        <v>34</v>
      </c>
      <c r="G19" s="20">
        <v>39</v>
      </c>
      <c r="H19" s="20"/>
      <c r="I19" s="20"/>
      <c r="J19" s="20"/>
      <c r="K19" s="158">
        <f t="shared" si="0"/>
        <v>153</v>
      </c>
      <c r="L19" s="161">
        <f t="shared" si="1"/>
        <v>153</v>
      </c>
    </row>
    <row r="20" spans="1:12" ht="15">
      <c r="A20" s="100">
        <v>13</v>
      </c>
      <c r="B20" s="20" t="s">
        <v>64</v>
      </c>
      <c r="C20" s="20" t="s">
        <v>53</v>
      </c>
      <c r="D20" s="21">
        <v>39</v>
      </c>
      <c r="E20" s="21">
        <v>41</v>
      </c>
      <c r="F20" s="21">
        <v>36</v>
      </c>
      <c r="G20" s="21">
        <v>36</v>
      </c>
      <c r="H20" s="21"/>
      <c r="I20" s="21"/>
      <c r="J20" s="21"/>
      <c r="K20" s="158">
        <f t="shared" si="0"/>
        <v>152</v>
      </c>
      <c r="L20" s="161">
        <f t="shared" si="1"/>
        <v>152</v>
      </c>
    </row>
    <row r="21" spans="1:12" ht="15">
      <c r="A21" s="99">
        <v>14</v>
      </c>
      <c r="B21" s="19" t="s">
        <v>60</v>
      </c>
      <c r="C21" s="20" t="s">
        <v>53</v>
      </c>
      <c r="D21" s="20">
        <v>34</v>
      </c>
      <c r="E21" s="20">
        <v>39</v>
      </c>
      <c r="F21" s="20">
        <v>40</v>
      </c>
      <c r="G21" s="20">
        <v>35</v>
      </c>
      <c r="H21" s="20"/>
      <c r="I21" s="20"/>
      <c r="J21" s="20"/>
      <c r="K21" s="158">
        <f t="shared" si="0"/>
        <v>148</v>
      </c>
      <c r="L21" s="161">
        <f t="shared" si="1"/>
        <v>148</v>
      </c>
    </row>
    <row r="22" spans="1:12" ht="15">
      <c r="A22" s="99">
        <v>15</v>
      </c>
      <c r="B22" s="19" t="s">
        <v>10</v>
      </c>
      <c r="C22" s="110">
        <v>46</v>
      </c>
      <c r="D22" s="20" t="s">
        <v>53</v>
      </c>
      <c r="E22" s="21" t="s">
        <v>53</v>
      </c>
      <c r="F22" s="107">
        <v>50</v>
      </c>
      <c r="G22" s="106">
        <v>50</v>
      </c>
      <c r="H22" s="21"/>
      <c r="I22" s="21"/>
      <c r="J22" s="21"/>
      <c r="K22" s="158">
        <f t="shared" si="0"/>
        <v>146</v>
      </c>
      <c r="L22" s="161">
        <f t="shared" si="1"/>
        <v>146</v>
      </c>
    </row>
    <row r="23" spans="1:12" ht="15">
      <c r="A23" s="99">
        <v>16</v>
      </c>
      <c r="B23" s="20" t="s">
        <v>15</v>
      </c>
      <c r="C23" s="106">
        <v>50</v>
      </c>
      <c r="D23" s="21" t="s">
        <v>53</v>
      </c>
      <c r="E23" s="106">
        <v>50</v>
      </c>
      <c r="F23" s="21">
        <v>37</v>
      </c>
      <c r="G23" s="21" t="s">
        <v>53</v>
      </c>
      <c r="H23" s="21"/>
      <c r="I23" s="21"/>
      <c r="J23" s="21"/>
      <c r="K23" s="158">
        <f t="shared" si="0"/>
        <v>137</v>
      </c>
      <c r="L23" s="161">
        <f t="shared" si="1"/>
        <v>137</v>
      </c>
    </row>
    <row r="24" spans="1:12" ht="15">
      <c r="A24" s="101">
        <v>17</v>
      </c>
      <c r="B24" s="91" t="s">
        <v>78</v>
      </c>
      <c r="C24" s="20" t="s">
        <v>53</v>
      </c>
      <c r="D24" s="20" t="s">
        <v>53</v>
      </c>
      <c r="E24" s="91">
        <v>38</v>
      </c>
      <c r="F24" s="113">
        <v>46</v>
      </c>
      <c r="G24" s="112">
        <v>46</v>
      </c>
      <c r="H24" s="91"/>
      <c r="I24" s="91"/>
      <c r="J24" s="91"/>
      <c r="K24" s="158">
        <f t="shared" si="0"/>
        <v>130</v>
      </c>
      <c r="L24" s="161">
        <f t="shared" si="1"/>
        <v>130</v>
      </c>
    </row>
    <row r="25" spans="1:12" ht="15">
      <c r="A25" s="99">
        <v>18</v>
      </c>
      <c r="B25" s="20" t="s">
        <v>12</v>
      </c>
      <c r="C25" s="21">
        <v>38</v>
      </c>
      <c r="D25" s="21" t="s">
        <v>53</v>
      </c>
      <c r="E25" s="108">
        <v>43</v>
      </c>
      <c r="F25" s="108">
        <v>43</v>
      </c>
      <c r="G25" s="21" t="s">
        <v>53</v>
      </c>
      <c r="H25" s="21"/>
      <c r="I25" s="21"/>
      <c r="J25" s="21"/>
      <c r="K25" s="158">
        <f t="shared" si="0"/>
        <v>124</v>
      </c>
      <c r="L25" s="161">
        <f t="shared" si="1"/>
        <v>124</v>
      </c>
    </row>
    <row r="26" spans="1:12" ht="15">
      <c r="A26" s="99">
        <v>19</v>
      </c>
      <c r="B26" s="19" t="s">
        <v>46</v>
      </c>
      <c r="C26" s="20">
        <v>39</v>
      </c>
      <c r="D26" s="20">
        <v>41</v>
      </c>
      <c r="E26" s="20" t="s">
        <v>53</v>
      </c>
      <c r="F26" s="20">
        <v>34</v>
      </c>
      <c r="G26" s="20" t="s">
        <v>53</v>
      </c>
      <c r="H26" s="20"/>
      <c r="I26" s="20"/>
      <c r="J26" s="20"/>
      <c r="K26" s="158">
        <f t="shared" si="0"/>
        <v>114</v>
      </c>
      <c r="L26" s="161">
        <f t="shared" si="1"/>
        <v>114</v>
      </c>
    </row>
    <row r="27" spans="1:12" ht="15">
      <c r="A27" s="99">
        <v>20</v>
      </c>
      <c r="B27" s="19" t="s">
        <v>9</v>
      </c>
      <c r="C27" s="20">
        <v>41</v>
      </c>
      <c r="D27" s="21">
        <v>37</v>
      </c>
      <c r="E27" s="21" t="s">
        <v>53</v>
      </c>
      <c r="F27" s="21" t="s">
        <v>53</v>
      </c>
      <c r="G27" s="21">
        <v>34</v>
      </c>
      <c r="H27" s="21"/>
      <c r="I27" s="21"/>
      <c r="J27" s="21"/>
      <c r="K27" s="158">
        <f t="shared" si="0"/>
        <v>112</v>
      </c>
      <c r="L27" s="161">
        <f t="shared" si="1"/>
        <v>112</v>
      </c>
    </row>
    <row r="28" spans="1:12" ht="15">
      <c r="A28" s="86">
        <v>21</v>
      </c>
      <c r="B28" s="20" t="s">
        <v>23</v>
      </c>
      <c r="C28" s="106">
        <v>50</v>
      </c>
      <c r="D28" s="20" t="s">
        <v>53</v>
      </c>
      <c r="E28" s="106">
        <v>50</v>
      </c>
      <c r="F28" s="20" t="s">
        <v>53</v>
      </c>
      <c r="G28" s="20" t="s">
        <v>53</v>
      </c>
      <c r="H28" s="20"/>
      <c r="I28" s="20"/>
      <c r="J28" s="20"/>
      <c r="K28" s="158">
        <f t="shared" si="0"/>
        <v>100</v>
      </c>
      <c r="L28" s="161">
        <f t="shared" si="1"/>
        <v>100</v>
      </c>
    </row>
    <row r="29" spans="1:12" ht="15">
      <c r="A29" s="99">
        <v>22</v>
      </c>
      <c r="B29" s="19" t="s">
        <v>68</v>
      </c>
      <c r="C29" s="20" t="s">
        <v>53</v>
      </c>
      <c r="D29" s="117">
        <v>46</v>
      </c>
      <c r="E29" s="20">
        <v>37</v>
      </c>
      <c r="F29" s="20" t="s">
        <v>53</v>
      </c>
      <c r="G29" s="20" t="s">
        <v>53</v>
      </c>
      <c r="H29" s="20"/>
      <c r="I29" s="20"/>
      <c r="J29" s="20"/>
      <c r="K29" s="158">
        <f t="shared" si="0"/>
        <v>83</v>
      </c>
      <c r="L29" s="161">
        <f t="shared" si="1"/>
        <v>83</v>
      </c>
    </row>
    <row r="30" spans="1:12" ht="15">
      <c r="A30" s="99">
        <v>23</v>
      </c>
      <c r="B30" s="20" t="s">
        <v>59</v>
      </c>
      <c r="C30" s="21" t="s">
        <v>53</v>
      </c>
      <c r="D30" s="21">
        <v>37</v>
      </c>
      <c r="E30" s="21" t="s">
        <v>53</v>
      </c>
      <c r="F30" s="21" t="s">
        <v>53</v>
      </c>
      <c r="G30" s="21">
        <v>34</v>
      </c>
      <c r="H30" s="21"/>
      <c r="I30" s="21"/>
      <c r="J30" s="21"/>
      <c r="K30" s="158">
        <f t="shared" si="0"/>
        <v>71</v>
      </c>
      <c r="L30" s="161">
        <f t="shared" si="1"/>
        <v>71</v>
      </c>
    </row>
    <row r="31" spans="1:12" ht="15">
      <c r="A31" s="99">
        <v>24</v>
      </c>
      <c r="B31" s="19" t="s">
        <v>72</v>
      </c>
      <c r="C31" s="20" t="s">
        <v>53</v>
      </c>
      <c r="D31" s="106">
        <v>50</v>
      </c>
      <c r="E31" s="20" t="s">
        <v>53</v>
      </c>
      <c r="F31" s="20" t="s">
        <v>53</v>
      </c>
      <c r="G31" s="20" t="s">
        <v>53</v>
      </c>
      <c r="H31" s="20"/>
      <c r="I31" s="20"/>
      <c r="J31" s="20"/>
      <c r="K31" s="158">
        <f t="shared" si="0"/>
        <v>50</v>
      </c>
      <c r="L31" s="161">
        <f t="shared" si="1"/>
        <v>50</v>
      </c>
    </row>
    <row r="32" spans="1:12" ht="15">
      <c r="A32" s="99">
        <v>25</v>
      </c>
      <c r="B32" s="19" t="s">
        <v>11</v>
      </c>
      <c r="C32" s="117">
        <v>46</v>
      </c>
      <c r="D32" s="20" t="s">
        <v>53</v>
      </c>
      <c r="E32" s="20" t="s">
        <v>53</v>
      </c>
      <c r="F32" s="20" t="s">
        <v>53</v>
      </c>
      <c r="G32" s="20" t="s">
        <v>53</v>
      </c>
      <c r="H32" s="20"/>
      <c r="I32" s="20"/>
      <c r="J32" s="20"/>
      <c r="K32" s="158">
        <f t="shared" si="0"/>
        <v>46</v>
      </c>
      <c r="L32" s="161">
        <f t="shared" si="1"/>
        <v>46</v>
      </c>
    </row>
    <row r="33" spans="1:12" ht="15">
      <c r="A33" s="99">
        <v>26</v>
      </c>
      <c r="B33" s="19" t="s">
        <v>70</v>
      </c>
      <c r="C33" s="20" t="s">
        <v>53</v>
      </c>
      <c r="D33" s="115">
        <v>43</v>
      </c>
      <c r="E33" s="20" t="s">
        <v>53</v>
      </c>
      <c r="F33" s="20" t="s">
        <v>53</v>
      </c>
      <c r="G33" s="20" t="s">
        <v>53</v>
      </c>
      <c r="H33" s="20"/>
      <c r="I33" s="20"/>
      <c r="J33" s="20"/>
      <c r="K33" s="158">
        <f t="shared" si="0"/>
        <v>43</v>
      </c>
      <c r="L33" s="161">
        <f t="shared" si="1"/>
        <v>43</v>
      </c>
    </row>
    <row r="34" spans="1:12" ht="15">
      <c r="A34" s="86">
        <v>27</v>
      </c>
      <c r="B34" s="18" t="s">
        <v>82</v>
      </c>
      <c r="C34" s="18"/>
      <c r="D34" s="18"/>
      <c r="E34" s="18"/>
      <c r="F34" s="114">
        <v>43</v>
      </c>
      <c r="G34" s="18" t="s">
        <v>53</v>
      </c>
      <c r="H34" s="18"/>
      <c r="I34" s="18"/>
      <c r="J34" s="18"/>
      <c r="K34" s="158">
        <f t="shared" si="0"/>
        <v>43</v>
      </c>
      <c r="L34" s="161">
        <f t="shared" si="1"/>
        <v>43</v>
      </c>
    </row>
    <row r="35" spans="1:12" ht="15">
      <c r="A35" s="86">
        <v>28</v>
      </c>
      <c r="B35" s="20" t="s">
        <v>86</v>
      </c>
      <c r="C35" s="20" t="s">
        <v>53</v>
      </c>
      <c r="D35" s="20" t="s">
        <v>53</v>
      </c>
      <c r="E35" s="20" t="s">
        <v>53</v>
      </c>
      <c r="F35" s="20" t="s">
        <v>53</v>
      </c>
      <c r="G35" s="108">
        <v>43</v>
      </c>
      <c r="H35" s="156"/>
      <c r="I35" s="154"/>
      <c r="J35" s="154"/>
      <c r="K35" s="158">
        <f t="shared" si="0"/>
        <v>43</v>
      </c>
      <c r="L35" s="161">
        <v>43</v>
      </c>
    </row>
    <row r="36" spans="1:12" ht="15">
      <c r="A36" s="86">
        <v>29</v>
      </c>
      <c r="B36" s="20" t="s">
        <v>87</v>
      </c>
      <c r="C36" s="20" t="s">
        <v>53</v>
      </c>
      <c r="D36" s="20" t="s">
        <v>53</v>
      </c>
      <c r="E36" s="20" t="s">
        <v>53</v>
      </c>
      <c r="F36" s="20" t="s">
        <v>53</v>
      </c>
      <c r="G36" s="108">
        <v>43</v>
      </c>
      <c r="H36" s="156"/>
      <c r="I36" s="154"/>
      <c r="J36" s="154"/>
      <c r="K36" s="158">
        <f t="shared" si="0"/>
        <v>43</v>
      </c>
      <c r="L36" s="161">
        <v>43</v>
      </c>
    </row>
    <row r="37" spans="1:12" ht="15">
      <c r="A37" s="86">
        <v>30</v>
      </c>
      <c r="B37" s="20" t="s">
        <v>88</v>
      </c>
      <c r="C37" s="20" t="s">
        <v>53</v>
      </c>
      <c r="D37" s="20" t="s">
        <v>53</v>
      </c>
      <c r="E37" s="20" t="s">
        <v>53</v>
      </c>
      <c r="F37" s="20" t="s">
        <v>53</v>
      </c>
      <c r="G37" s="18">
        <v>40</v>
      </c>
      <c r="H37" s="156"/>
      <c r="I37" s="154"/>
      <c r="J37" s="154"/>
      <c r="K37" s="158">
        <f t="shared" si="0"/>
        <v>40</v>
      </c>
      <c r="L37" s="161">
        <v>40</v>
      </c>
    </row>
    <row r="38" spans="1:12" ht="15">
      <c r="A38" s="86">
        <v>31</v>
      </c>
      <c r="B38" s="20" t="s">
        <v>89</v>
      </c>
      <c r="C38" s="20" t="s">
        <v>53</v>
      </c>
      <c r="D38" s="20" t="s">
        <v>53</v>
      </c>
      <c r="E38" s="20" t="s">
        <v>53</v>
      </c>
      <c r="F38" s="20" t="s">
        <v>53</v>
      </c>
      <c r="G38" s="18">
        <v>39</v>
      </c>
      <c r="H38" s="156"/>
      <c r="I38" s="154"/>
      <c r="J38" s="154"/>
      <c r="K38" s="158">
        <f t="shared" si="0"/>
        <v>39</v>
      </c>
      <c r="L38" s="161">
        <v>39</v>
      </c>
    </row>
    <row r="39" spans="1:12" ht="15">
      <c r="A39" s="99">
        <v>32</v>
      </c>
      <c r="B39" s="20" t="s">
        <v>47</v>
      </c>
      <c r="C39" s="20">
        <v>38</v>
      </c>
      <c r="D39" s="20" t="s">
        <v>53</v>
      </c>
      <c r="E39" s="20" t="s">
        <v>53</v>
      </c>
      <c r="F39" s="20" t="s">
        <v>53</v>
      </c>
      <c r="G39" s="20" t="s">
        <v>53</v>
      </c>
      <c r="H39" s="20"/>
      <c r="I39" s="20"/>
      <c r="J39" s="20"/>
      <c r="K39" s="158">
        <f t="shared" si="0"/>
        <v>38</v>
      </c>
      <c r="L39" s="161">
        <f aca="true" t="shared" si="2" ref="L39:L47">K39</f>
        <v>38</v>
      </c>
    </row>
    <row r="40" spans="1:12" ht="15">
      <c r="A40" s="99">
        <v>33</v>
      </c>
      <c r="B40" s="20" t="s">
        <v>48</v>
      </c>
      <c r="C40" s="21">
        <v>37</v>
      </c>
      <c r="D40" s="21" t="s">
        <v>53</v>
      </c>
      <c r="E40" s="21" t="s">
        <v>53</v>
      </c>
      <c r="F40" s="21" t="s">
        <v>53</v>
      </c>
      <c r="G40" s="20" t="s">
        <v>53</v>
      </c>
      <c r="H40" s="21"/>
      <c r="I40" s="21"/>
      <c r="J40" s="21"/>
      <c r="K40" s="158">
        <f t="shared" si="0"/>
        <v>37</v>
      </c>
      <c r="L40" s="161">
        <f t="shared" si="2"/>
        <v>37</v>
      </c>
    </row>
    <row r="41" spans="1:12" ht="15">
      <c r="A41" s="99">
        <v>34</v>
      </c>
      <c r="B41" s="20" t="s">
        <v>38</v>
      </c>
      <c r="C41" s="21">
        <v>36</v>
      </c>
      <c r="D41" s="21" t="s">
        <v>53</v>
      </c>
      <c r="E41" s="21" t="s">
        <v>53</v>
      </c>
      <c r="F41" s="21" t="s">
        <v>53</v>
      </c>
      <c r="G41" s="21" t="s">
        <v>53</v>
      </c>
      <c r="H41" s="21"/>
      <c r="I41" s="21"/>
      <c r="J41" s="21"/>
      <c r="K41" s="158">
        <f t="shared" si="0"/>
        <v>36</v>
      </c>
      <c r="L41" s="161">
        <f t="shared" si="2"/>
        <v>36</v>
      </c>
    </row>
    <row r="42" spans="1:12" ht="15">
      <c r="A42" s="101">
        <v>35</v>
      </c>
      <c r="B42" s="91" t="s">
        <v>79</v>
      </c>
      <c r="C42" s="20" t="s">
        <v>53</v>
      </c>
      <c r="D42" s="20" t="s">
        <v>53</v>
      </c>
      <c r="E42" s="91">
        <v>36</v>
      </c>
      <c r="F42" s="91" t="s">
        <v>53</v>
      </c>
      <c r="G42" s="21" t="s">
        <v>53</v>
      </c>
      <c r="H42" s="91"/>
      <c r="I42" s="91"/>
      <c r="J42" s="91"/>
      <c r="K42" s="158">
        <f t="shared" si="0"/>
        <v>36</v>
      </c>
      <c r="L42" s="161">
        <f t="shared" si="2"/>
        <v>36</v>
      </c>
    </row>
    <row r="43" spans="1:12" ht="15">
      <c r="A43" s="101">
        <v>36</v>
      </c>
      <c r="B43" s="91" t="s">
        <v>80</v>
      </c>
      <c r="C43" s="20" t="s">
        <v>53</v>
      </c>
      <c r="D43" s="20" t="s">
        <v>53</v>
      </c>
      <c r="E43" s="91">
        <v>36</v>
      </c>
      <c r="F43" s="91" t="s">
        <v>53</v>
      </c>
      <c r="G43" s="21" t="s">
        <v>53</v>
      </c>
      <c r="H43" s="91"/>
      <c r="I43" s="91"/>
      <c r="J43" s="91"/>
      <c r="K43" s="158">
        <f t="shared" si="0"/>
        <v>36</v>
      </c>
      <c r="L43" s="161">
        <f t="shared" si="2"/>
        <v>36</v>
      </c>
    </row>
    <row r="44" spans="1:12" ht="15">
      <c r="A44" s="100">
        <v>37</v>
      </c>
      <c r="B44" s="19" t="s">
        <v>65</v>
      </c>
      <c r="C44" s="20" t="s">
        <v>53</v>
      </c>
      <c r="D44" s="20">
        <v>35</v>
      </c>
      <c r="E44" s="21" t="s">
        <v>53</v>
      </c>
      <c r="F44" s="20" t="s">
        <v>53</v>
      </c>
      <c r="G44" s="21" t="s">
        <v>53</v>
      </c>
      <c r="H44" s="20"/>
      <c r="I44" s="20"/>
      <c r="J44" s="20"/>
      <c r="K44" s="158">
        <f t="shared" si="0"/>
        <v>35</v>
      </c>
      <c r="L44" s="161">
        <f t="shared" si="2"/>
        <v>35</v>
      </c>
    </row>
    <row r="45" spans="1:12" ht="15">
      <c r="A45" s="100">
        <v>38</v>
      </c>
      <c r="B45" s="20" t="s">
        <v>66</v>
      </c>
      <c r="C45" s="20" t="s">
        <v>53</v>
      </c>
      <c r="D45" s="21">
        <v>35</v>
      </c>
      <c r="E45" s="21" t="s">
        <v>53</v>
      </c>
      <c r="F45" s="21" t="s">
        <v>53</v>
      </c>
      <c r="G45" s="21" t="s">
        <v>53</v>
      </c>
      <c r="H45" s="21"/>
      <c r="I45" s="21"/>
      <c r="J45" s="21"/>
      <c r="K45" s="158">
        <f t="shared" si="0"/>
        <v>35</v>
      </c>
      <c r="L45" s="161">
        <f t="shared" si="2"/>
        <v>35</v>
      </c>
    </row>
    <row r="46" spans="1:12" ht="15">
      <c r="A46" s="86">
        <v>39</v>
      </c>
      <c r="B46" s="18" t="s">
        <v>90</v>
      </c>
      <c r="C46" s="20" t="s">
        <v>53</v>
      </c>
      <c r="D46" s="20" t="s">
        <v>53</v>
      </c>
      <c r="E46" s="20" t="s">
        <v>53</v>
      </c>
      <c r="F46" s="18">
        <v>35</v>
      </c>
      <c r="G46" s="21" t="s">
        <v>53</v>
      </c>
      <c r="H46" s="18"/>
      <c r="I46" s="18"/>
      <c r="J46" s="18"/>
      <c r="K46" s="158">
        <f t="shared" si="0"/>
        <v>35</v>
      </c>
      <c r="L46" s="161">
        <f t="shared" si="2"/>
        <v>35</v>
      </c>
    </row>
    <row r="47" spans="1:12" ht="15.75" thickBot="1">
      <c r="A47" s="64">
        <v>40</v>
      </c>
      <c r="B47" s="102" t="s">
        <v>91</v>
      </c>
      <c r="C47" s="102" t="s">
        <v>53</v>
      </c>
      <c r="D47" s="102" t="s">
        <v>53</v>
      </c>
      <c r="E47" s="102" t="s">
        <v>53</v>
      </c>
      <c r="F47" s="74">
        <v>35</v>
      </c>
      <c r="G47" s="74" t="s">
        <v>53</v>
      </c>
      <c r="H47" s="74"/>
      <c r="I47" s="102"/>
      <c r="J47" s="74"/>
      <c r="K47" s="159">
        <f t="shared" si="0"/>
        <v>35</v>
      </c>
      <c r="L47" s="162">
        <f t="shared" si="2"/>
        <v>35</v>
      </c>
    </row>
    <row r="49" ht="15.75" thickBot="1"/>
    <row r="50" spans="1:6" ht="15.75" thickBot="1">
      <c r="A50" s="53"/>
      <c r="B50" s="52"/>
      <c r="C50" s="48"/>
      <c r="D50" s="49" t="s">
        <v>26</v>
      </c>
      <c r="E50" s="50"/>
      <c r="F50" s="51"/>
    </row>
    <row r="53" ht="15">
      <c r="M53" s="17"/>
    </row>
    <row r="54" ht="15">
      <c r="M54" s="17"/>
    </row>
    <row r="55" ht="15">
      <c r="M55" s="17"/>
    </row>
    <row r="56" ht="15">
      <c r="M56" s="17"/>
    </row>
    <row r="57" ht="15">
      <c r="M57" s="17"/>
    </row>
    <row r="58" ht="15">
      <c r="M58" s="17"/>
    </row>
    <row r="59" ht="15">
      <c r="M59" s="17"/>
    </row>
    <row r="60" ht="15">
      <c r="M60" s="17"/>
    </row>
    <row r="61" ht="15">
      <c r="M61" s="17"/>
    </row>
    <row r="62" ht="15">
      <c r="M62" s="17"/>
    </row>
    <row r="63" ht="15">
      <c r="M63" s="17"/>
    </row>
    <row r="64" ht="15">
      <c r="M64" s="17"/>
    </row>
    <row r="65" spans="1:13" ht="15">
      <c r="A65" s="92"/>
      <c r="B65" s="92"/>
      <c r="C65" s="40"/>
      <c r="D65" s="40"/>
      <c r="E65" s="40"/>
      <c r="F65" s="40"/>
      <c r="G65" s="40"/>
      <c r="H65" s="40"/>
      <c r="I65" s="40"/>
      <c r="J65" s="40"/>
      <c r="K65" s="93"/>
      <c r="L65" s="42"/>
      <c r="M65" s="17"/>
    </row>
    <row r="66" spans="1:13" ht="15">
      <c r="A66" s="92"/>
      <c r="B66" s="43"/>
      <c r="C66" s="40"/>
      <c r="D66" s="40"/>
      <c r="E66" s="40"/>
      <c r="F66" s="40"/>
      <c r="G66" s="40"/>
      <c r="H66" s="40"/>
      <c r="I66" s="41"/>
      <c r="J66" s="40"/>
      <c r="K66" s="93"/>
      <c r="L66" s="42"/>
      <c r="M66" s="17"/>
    </row>
    <row r="67" spans="1:13" ht="15">
      <c r="A67" s="92"/>
      <c r="B67" s="92"/>
      <c r="C67" s="40"/>
      <c r="D67" s="40"/>
      <c r="E67" s="40"/>
      <c r="F67" s="40"/>
      <c r="G67" s="40"/>
      <c r="H67" s="40"/>
      <c r="I67" s="41"/>
      <c r="J67" s="40"/>
      <c r="K67" s="93"/>
      <c r="L67" s="42"/>
      <c r="M67" s="17"/>
    </row>
    <row r="68" spans="1:13" ht="15">
      <c r="A68" s="92"/>
      <c r="B68" s="92"/>
      <c r="C68" s="92"/>
      <c r="D68" s="40"/>
      <c r="E68" s="40"/>
      <c r="F68" s="92"/>
      <c r="G68" s="92"/>
      <c r="H68" s="40"/>
      <c r="I68" s="41"/>
      <c r="J68" s="40"/>
      <c r="K68" s="93"/>
      <c r="L68" s="42"/>
      <c r="M68" s="17"/>
    </row>
    <row r="69" spans="1:13" ht="15">
      <c r="A69" s="92"/>
      <c r="B69" s="92"/>
      <c r="C69" s="40"/>
      <c r="D69" s="40"/>
      <c r="E69" s="40"/>
      <c r="F69" s="40"/>
      <c r="G69" s="41"/>
      <c r="H69" s="40"/>
      <c r="I69" s="41"/>
      <c r="J69" s="41"/>
      <c r="K69" s="93"/>
      <c r="L69" s="42"/>
      <c r="M69" s="17"/>
    </row>
    <row r="70" spans="1:13" ht="15">
      <c r="A70" s="92"/>
      <c r="B70" s="92"/>
      <c r="C70" s="40"/>
      <c r="D70" s="40"/>
      <c r="E70" s="40"/>
      <c r="F70" s="40"/>
      <c r="G70" s="40"/>
      <c r="H70" s="40"/>
      <c r="I70" s="41"/>
      <c r="J70" s="41"/>
      <c r="K70" s="93"/>
      <c r="L70" s="42"/>
      <c r="M70" s="17"/>
    </row>
    <row r="71" spans="1:13" ht="15">
      <c r="A71" s="95"/>
      <c r="B71" s="92"/>
      <c r="C71" s="40"/>
      <c r="D71" s="41"/>
      <c r="E71" s="44"/>
      <c r="F71" s="44"/>
      <c r="G71" s="44"/>
      <c r="H71" s="40"/>
      <c r="I71" s="41"/>
      <c r="J71" s="41"/>
      <c r="K71" s="93"/>
      <c r="L71" s="42"/>
      <c r="M71" s="17"/>
    </row>
    <row r="72" spans="1:12" ht="15">
      <c r="A72" s="92"/>
      <c r="B72" s="92"/>
      <c r="C72" s="92"/>
      <c r="D72" s="40"/>
      <c r="E72" s="40"/>
      <c r="F72" s="40"/>
      <c r="G72" s="40"/>
      <c r="H72" s="40"/>
      <c r="I72" s="41"/>
      <c r="J72" s="41"/>
      <c r="K72" s="93"/>
      <c r="L72" s="42"/>
    </row>
    <row r="73" spans="1:12" ht="15">
      <c r="A73" s="92"/>
      <c r="B73" s="92"/>
      <c r="C73" s="40"/>
      <c r="D73" s="40"/>
      <c r="E73" s="40"/>
      <c r="F73" s="40"/>
      <c r="G73" s="40"/>
      <c r="H73" s="40"/>
      <c r="I73" s="41"/>
      <c r="J73" s="40"/>
      <c r="K73" s="93"/>
      <c r="L73" s="42"/>
    </row>
    <row r="74" spans="1:12" ht="15">
      <c r="A74" s="92"/>
      <c r="B74" s="92"/>
      <c r="C74" s="40"/>
      <c r="D74" s="40"/>
      <c r="E74" s="40"/>
      <c r="F74" s="40"/>
      <c r="G74" s="40"/>
      <c r="H74" s="40"/>
      <c r="I74" s="41"/>
      <c r="J74" s="40"/>
      <c r="K74" s="93"/>
      <c r="L74" s="42"/>
    </row>
    <row r="75" spans="1:12" ht="15">
      <c r="A75" s="92"/>
      <c r="B75" s="92"/>
      <c r="C75" s="92"/>
      <c r="D75" s="40"/>
      <c r="E75" s="40"/>
      <c r="F75" s="40"/>
      <c r="G75" s="40"/>
      <c r="H75" s="40"/>
      <c r="I75" s="41"/>
      <c r="J75" s="40"/>
      <c r="K75" s="93"/>
      <c r="L75" s="42"/>
    </row>
    <row r="76" spans="1:12" ht="15">
      <c r="A76" s="92"/>
      <c r="B76" s="92"/>
      <c r="C76" s="40"/>
      <c r="D76" s="40"/>
      <c r="E76" s="40"/>
      <c r="F76" s="40"/>
      <c r="G76" s="41"/>
      <c r="H76" s="40"/>
      <c r="I76" s="41"/>
      <c r="J76" s="40"/>
      <c r="K76" s="93"/>
      <c r="L76" s="42"/>
    </row>
    <row r="77" spans="1:12" ht="15">
      <c r="A77" s="92"/>
      <c r="B77" s="92"/>
      <c r="C77" s="40"/>
      <c r="D77" s="40"/>
      <c r="E77" s="40"/>
      <c r="F77" s="40"/>
      <c r="G77" s="41"/>
      <c r="H77" s="40"/>
      <c r="I77" s="41"/>
      <c r="J77" s="40"/>
      <c r="K77" s="93"/>
      <c r="L77" s="42"/>
    </row>
    <row r="78" spans="1:12" ht="15">
      <c r="A78" s="92"/>
      <c r="B78" s="92"/>
      <c r="C78" s="40"/>
      <c r="D78" s="40"/>
      <c r="E78" s="40"/>
      <c r="F78" s="40"/>
      <c r="G78" s="40"/>
      <c r="H78" s="40"/>
      <c r="I78" s="41"/>
      <c r="J78" s="40"/>
      <c r="K78" s="93"/>
      <c r="L78" s="42"/>
    </row>
    <row r="79" spans="1:12" ht="15">
      <c r="A79" s="92"/>
      <c r="B79" s="92"/>
      <c r="C79" s="40"/>
      <c r="D79" s="40"/>
      <c r="E79" s="40"/>
      <c r="F79" s="40"/>
      <c r="G79" s="41"/>
      <c r="H79" s="40"/>
      <c r="I79" s="41"/>
      <c r="J79" s="40"/>
      <c r="K79" s="93"/>
      <c r="L79" s="42"/>
    </row>
    <row r="80" spans="1:12" ht="15">
      <c r="A80" s="92"/>
      <c r="B80" s="92"/>
      <c r="C80" s="40"/>
      <c r="D80" s="40"/>
      <c r="E80" s="40"/>
      <c r="F80" s="40"/>
      <c r="G80" s="40"/>
      <c r="H80" s="40"/>
      <c r="I80" s="41"/>
      <c r="J80" s="40"/>
      <c r="K80" s="93"/>
      <c r="L80" s="42"/>
    </row>
    <row r="81" spans="1:12" ht="15">
      <c r="A81" s="92"/>
      <c r="B81" s="43"/>
      <c r="C81" s="40"/>
      <c r="D81" s="40"/>
      <c r="E81" s="40"/>
      <c r="F81" s="40"/>
      <c r="G81" s="40"/>
      <c r="H81" s="40"/>
      <c r="I81" s="41"/>
      <c r="J81" s="40"/>
      <c r="K81" s="40"/>
      <c r="L81" s="42"/>
    </row>
    <row r="82" spans="1:12" ht="15">
      <c r="A82" s="92"/>
      <c r="B82" s="94"/>
      <c r="C82" s="92"/>
      <c r="D82" s="92"/>
      <c r="E82" s="92"/>
      <c r="F82" s="40"/>
      <c r="G82" s="92"/>
      <c r="H82" s="92"/>
      <c r="I82" s="92"/>
      <c r="J82" s="40"/>
      <c r="K82" s="93"/>
      <c r="L82" s="42"/>
    </row>
    <row r="83" spans="1:12" ht="15">
      <c r="A83" s="43"/>
      <c r="B83" s="94"/>
      <c r="C83" s="92"/>
      <c r="D83" s="92"/>
      <c r="E83" s="92"/>
      <c r="F83" s="40"/>
      <c r="G83" s="92"/>
      <c r="H83" s="92"/>
      <c r="I83" s="92"/>
      <c r="J83" s="40"/>
      <c r="K83" s="93"/>
      <c r="L83" s="42"/>
    </row>
    <row r="84" spans="1:12" ht="15">
      <c r="A84" s="92"/>
      <c r="B84" s="43"/>
      <c r="C84" s="40"/>
      <c r="D84" s="40"/>
      <c r="E84" s="40"/>
      <c r="F84" s="40"/>
      <c r="G84" s="40"/>
      <c r="H84" s="40"/>
      <c r="I84" s="92"/>
      <c r="J84" s="40"/>
      <c r="K84" s="93"/>
      <c r="L84" s="42"/>
    </row>
    <row r="85" spans="1:12" ht="15">
      <c r="A85" s="43"/>
      <c r="B85" s="92"/>
      <c r="C85" s="40"/>
      <c r="D85" s="40"/>
      <c r="E85" s="92"/>
      <c r="F85" s="40"/>
      <c r="G85" s="40"/>
      <c r="H85" s="40"/>
      <c r="I85" s="92"/>
      <c r="J85" s="40"/>
      <c r="K85" s="93"/>
      <c r="L85" s="42"/>
    </row>
    <row r="86" spans="1:12" ht="15">
      <c r="A86" s="92"/>
      <c r="B86" s="92"/>
      <c r="C86" s="40"/>
      <c r="D86" s="40"/>
      <c r="E86" s="40"/>
      <c r="F86" s="40"/>
      <c r="G86" s="40"/>
      <c r="H86" s="40"/>
      <c r="I86" s="92"/>
      <c r="J86" s="40"/>
      <c r="K86" s="93"/>
      <c r="L86" s="42"/>
    </row>
    <row r="87" spans="1:12" ht="15">
      <c r="A87" s="40"/>
      <c r="B87" s="92"/>
      <c r="C87" s="40"/>
      <c r="D87" s="40"/>
      <c r="E87" s="40"/>
      <c r="F87" s="40"/>
      <c r="G87" s="40"/>
      <c r="H87" s="40"/>
      <c r="I87" s="92"/>
      <c r="J87" s="40"/>
      <c r="K87" s="93"/>
      <c r="L87" s="42"/>
    </row>
    <row r="88" spans="1:12" ht="15">
      <c r="A88" s="92"/>
      <c r="B88" s="92"/>
      <c r="C88" s="40"/>
      <c r="D88" s="40"/>
      <c r="E88" s="40"/>
      <c r="F88" s="40"/>
      <c r="G88" s="40"/>
      <c r="H88" s="40"/>
      <c r="I88" s="92"/>
      <c r="J88" s="40"/>
      <c r="K88" s="93"/>
      <c r="L88" s="42"/>
    </row>
  </sheetData>
  <sheetProtection/>
  <autoFilter ref="A7:L55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Lietotājs</dc:creator>
  <cp:keywords/>
  <dc:description/>
  <cp:lastModifiedBy>Jurijs DROZDOVS</cp:lastModifiedBy>
  <cp:lastPrinted>2016-07-12T08:37:04Z</cp:lastPrinted>
  <dcterms:created xsi:type="dcterms:W3CDTF">2012-07-12T15:49:14Z</dcterms:created>
  <dcterms:modified xsi:type="dcterms:W3CDTF">2016-07-21T06:50:55Z</dcterms:modified>
  <cp:category/>
  <cp:version/>
  <cp:contentType/>
  <cp:contentStatus/>
</cp:coreProperties>
</file>